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380" windowHeight="5520" activeTab="0"/>
  </bookViews>
  <sheets>
    <sheet name="paramètres" sheetId="1" r:id="rId1"/>
    <sheet name="établissement du courant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<sst xmlns="http://schemas.openxmlformats.org/spreadsheetml/2006/main" count="20" uniqueCount="19">
  <si>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t</t>
  </si>
  <si>
    <t>Choix des composants</t>
  </si>
  <si>
    <t>1   Ohm</t>
  </si>
  <si>
    <t>10   Ohm</t>
  </si>
  <si>
    <t>100   Ohm</t>
  </si>
  <si>
    <t>1   kOhm</t>
  </si>
  <si>
    <t>10   kOhm</t>
  </si>
  <si>
    <t>100   kOhm</t>
  </si>
  <si>
    <r>
      <t xml:space="preserve">Choix de la valeur de R (en </t>
    </r>
    <r>
      <rPr>
        <sz val="10"/>
        <color indexed="13"/>
        <rFont val="Symbol"/>
        <family val="1"/>
      </rPr>
      <t>W</t>
    </r>
    <r>
      <rPr>
        <sz val="10"/>
        <color indexed="13"/>
        <rFont val="Comic Sans MS"/>
        <family val="4"/>
      </rPr>
      <t>)</t>
    </r>
  </si>
  <si>
    <t>Choix de la valeur de L (en Henry)</t>
  </si>
  <si>
    <t>1 H</t>
  </si>
  <si>
    <t>0,1 mH</t>
  </si>
  <si>
    <t>1 mH</t>
  </si>
  <si>
    <t>100 mH</t>
  </si>
  <si>
    <t>10 mH</t>
  </si>
  <si>
    <t>Etablissement du courant dans un circuit inductif</t>
  </si>
  <si>
    <t>i(t) = Imax(1-exp(-tL/R))</t>
  </si>
  <si>
    <t>s</t>
  </si>
  <si>
    <t>Constante de temps : L/R =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</si>
</sst>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9">
    <font>
      <sz val="10"/>
      <name val="Arial"/>
      <family val="0"/>
    </font>
    <font>
      <sz val="14"/>
      <color indexed="13"/>
      <name val="Comic Sans MS"/>
      <family val="4"/>
    </font>
    <font>
      <sz val="8"/>
      <name val="Tahoma"/>
      <family val="2"/>
    </font>
    <font>
      <sz val="10"/>
      <color indexed="13"/>
      <name val="Comic Sans MS"/>
      <family val="4"/>
    </font>
    <font>
      <sz val="10"/>
      <color indexed="13"/>
      <name val="Symbol"/>
      <family val="1"/>
    </font>
    <font>
      <sz val="16.5"/>
      <name val="Arial"/>
      <family val="0"/>
    </font>
    <font>
      <b/>
      <sz val="9.5"/>
      <name val="Arial"/>
      <family val="2"/>
    </font>
    <font>
      <sz val="9.5"/>
      <name val="Arial"/>
      <family val="2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ck">
        <color indexed="4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 style="thick">
        <color indexed="43"/>
      </right>
      <top>
        <color indexed="63"/>
      </top>
      <bottom style="thick">
        <color indexed="4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1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195"/>
          <c:w val="0.8655"/>
          <c:h val="0.884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'établissement du courant'!$A$3:$A$303</c:f>
              <c:numCache/>
            </c:numRef>
          </c:xVal>
          <c:yVal>
            <c:numRef>
              <c:f>'établissement du courant'!$B$3:$B$303</c:f>
              <c:numCache>
                <c:ptCount val="301"/>
                <c:pt idx="0">
                  <c:v>0</c:v>
                </c:pt>
                <c:pt idx="1">
                  <c:v>0.5709754917842429</c:v>
                </c:pt>
                <c:pt idx="2">
                  <c:v>1.087615481532109</c:v>
                </c:pt>
                <c:pt idx="3">
                  <c:v>1.5550906759096927</c:v>
                </c:pt>
                <c:pt idx="4">
                  <c:v>1.978079723786164</c:v>
                </c:pt>
                <c:pt idx="5">
                  <c:v>2.3608160417241995</c:v>
                </c:pt>
                <c:pt idx="6">
                  <c:v>2.707130183435842</c:v>
                </c:pt>
                <c:pt idx="7">
                  <c:v>3.0204881772515426</c:v>
                </c:pt>
                <c:pt idx="8">
                  <c:v>3.3040262152966706</c:v>
                </c:pt>
                <c:pt idx="9">
                  <c:v>3.5605820415564047</c:v>
                </c:pt>
                <c:pt idx="10">
                  <c:v>3.792723352971346</c:v>
                </c:pt>
                <c:pt idx="11">
                  <c:v>4.002773497811522</c:v>
                </c:pt>
                <c:pt idx="12">
                  <c:v>4.192834728526787</c:v>
                </c:pt>
                <c:pt idx="13">
                  <c:v>4.364809241795925</c:v>
                </c:pt>
                <c:pt idx="14">
                  <c:v>4.520418216350361</c:v>
                </c:pt>
                <c:pt idx="15">
                  <c:v>4.6612190391094215</c:v>
                </c:pt>
                <c:pt idx="16">
                  <c:v>4.788620892032068</c:v>
                </c:pt>
                <c:pt idx="17">
                  <c:v>4.903898855683592</c:v>
                </c:pt>
                <c:pt idx="18">
                  <c:v>5.008206670670481</c:v>
                </c:pt>
                <c:pt idx="19">
                  <c:v>5.10258828466419</c:v>
                </c:pt>
                <c:pt idx="20">
                  <c:v>5.187988300580324</c:v>
                </c:pt>
                <c:pt idx="21">
                  <c:v>5.265261430482109</c:v>
                </c:pt>
                <c:pt idx="22">
                  <c:v>5.335181049825997</c:v>
                </c:pt>
                <c:pt idx="23">
                  <c:v>5.398446937663178</c:v>
                </c:pt>
                <c:pt idx="24">
                  <c:v>5.455692280263525</c:v>
                </c:pt>
                <c:pt idx="25">
                  <c:v>5.507490008256608</c:v>
                </c:pt>
                <c:pt idx="26">
                  <c:v>5.554358530713998</c:v>
                </c:pt>
                <c:pt idx="27">
                  <c:v>5.596766923561502</c:v>
                </c:pt>
                <c:pt idx="28">
                  <c:v>5.635139624248692</c:v>
                </c:pt>
                <c:pt idx="29">
                  <c:v>5.669860679661557</c:v>
                </c:pt>
                <c:pt idx="30">
                  <c:v>5.7012775897928165</c:v>
                </c:pt>
                <c:pt idx="31">
                  <c:v>5.729704785638654</c:v>
                </c:pt>
                <c:pt idx="32">
                  <c:v>5.755426776129803</c:v>
                </c:pt>
                <c:pt idx="33">
                  <c:v>5.77870099559256</c:v>
                </c:pt>
                <c:pt idx="34">
                  <c:v>5.799760380238045</c:v>
                </c:pt>
                <c:pt idx="35">
                  <c:v>5.818815699466089</c:v>
                </c:pt>
                <c:pt idx="36">
                  <c:v>5.836057665316245</c:v>
                </c:pt>
                <c:pt idx="37">
                  <c:v>5.851658841177963</c:v>
                </c:pt>
                <c:pt idx="38">
                  <c:v>5.865775368863007</c:v>
                </c:pt>
                <c:pt idx="39">
                  <c:v>5.878548531325174</c:v>
                </c:pt>
                <c:pt idx="40">
                  <c:v>5.890106166667596</c:v>
                </c:pt>
                <c:pt idx="41">
                  <c:v>5.900563947589433</c:v>
                </c:pt>
                <c:pt idx="42">
                  <c:v>5.910026539077133</c:v>
                </c:pt>
                <c:pt idx="43">
                  <c:v>5.9185886459267945</c:v>
                </c:pt>
                <c:pt idx="44">
                  <c:v>5.926335960581589</c:v>
                </c:pt>
                <c:pt idx="45">
                  <c:v>5.933346020770546</c:v>
                </c:pt>
                <c:pt idx="46">
                  <c:v>5.939688985532198</c:v>
                </c:pt>
                <c:pt idx="47">
                  <c:v>5.945428337389825</c:v>
                </c:pt>
                <c:pt idx="48">
                  <c:v>5.95062151770588</c:v>
                </c:pt>
                <c:pt idx="49">
                  <c:v>5.9553205015744535</c:v>
                </c:pt>
                <c:pt idx="50">
                  <c:v>5.959572318005487</c:v>
                </c:pt>
                <c:pt idx="51">
                  <c:v>5.963419520606906</c:v>
                </c:pt>
                <c:pt idx="52">
                  <c:v>5.966900613475436</c:v>
                </c:pt>
                <c:pt idx="53">
                  <c:v>5.970050436558538</c:v>
                </c:pt>
                <c:pt idx="54">
                  <c:v>5.972900514344325</c:v>
                </c:pt>
                <c:pt idx="55">
                  <c:v>5.975479371369216</c:v>
                </c:pt>
                <c:pt idx="56">
                  <c:v>5.9778128177011025</c:v>
                </c:pt>
                <c:pt idx="57">
                  <c:v>5.979924207255173</c:v>
                </c:pt>
                <c:pt idx="58">
                  <c:v>5.981834671527745</c:v>
                </c:pt>
                <c:pt idx="59">
                  <c:v>5.98356333108739</c:v>
                </c:pt>
                <c:pt idx="60">
                  <c:v>5.9851274869400015</c:v>
                </c:pt>
                <c:pt idx="61">
                  <c:v>5.9865427936830855</c:v>
                </c:pt>
                <c:pt idx="62">
                  <c:v>5.987823416182225</c:v>
                </c:pt>
                <c:pt idx="63">
                  <c:v>5.988982171337827</c:v>
                </c:pt>
                <c:pt idx="64">
                  <c:v>5.990030656360956</c:v>
                </c:pt>
                <c:pt idx="65">
                  <c:v>5.990979364842135</c:v>
                </c:pt>
                <c:pt idx="66">
                  <c:v>5.991837791774713</c:v>
                </c:pt>
                <c:pt idx="67">
                  <c:v>5.992614528583959</c:v>
                </c:pt>
                <c:pt idx="68">
                  <c:v>5.993317349112931</c:v>
                </c:pt>
                <c:pt idx="69">
                  <c:v>5.993953287425708</c:v>
                </c:pt>
                <c:pt idx="70">
                  <c:v>5.994528708206673</c:v>
                </c:pt>
                <c:pt idx="71">
                  <c:v>5.995049370460404</c:v>
                </c:pt>
                <c:pt idx="72">
                  <c:v>5.99552048514974</c:v>
                </c:pt>
                <c:pt idx="73">
                  <c:v>5.995946767348837</c:v>
                </c:pt>
                <c:pt idx="74">
                  <c:v>5.996332483433222</c:v>
                </c:pt>
                <c:pt idx="75">
                  <c:v>5.996681493779112</c:v>
                </c:pt>
                <c:pt idx="76">
                  <c:v>5.9969972913993566</c:v>
                </c:pt>
                <c:pt idx="77">
                  <c:v>5.9972830369026795</c:v>
                </c:pt>
                <c:pt idx="78">
                  <c:v>5.997541590126121</c:v>
                </c:pt>
                <c:pt idx="79">
                  <c:v>5.997775538757246</c:v>
                </c:pt>
                <c:pt idx="80">
                  <c:v>5.997987224232585</c:v>
                </c:pt>
                <c:pt idx="81">
                  <c:v>5.998178765171526</c:v>
                </c:pt>
                <c:pt idx="82">
                  <c:v>5.998352078580167</c:v>
                </c:pt>
                <c:pt idx="83">
                  <c:v>5.998508899037352</c:v>
                </c:pt>
                <c:pt idx="84">
                  <c:v>5.998650796054927</c:v>
                </c:pt>
                <c:pt idx="85">
                  <c:v>5.998779189785936</c:v>
                </c:pt>
                <c:pt idx="86">
                  <c:v>5.998895365237995</c:v>
                </c:pt>
                <c:pt idx="87">
                  <c:v>5.999000485134074</c:v>
                </c:pt>
                <c:pt idx="88">
                  <c:v>5.999095601549427</c:v>
                </c:pt>
                <c:pt idx="89">
                  <c:v>5.999181666441108</c:v>
                </c:pt>
                <c:pt idx="90">
                  <c:v>5.99925954117548</c:v>
                </c:pt>
                <c:pt idx="91">
                  <c:v>5.9993300051490595</c:v>
                </c:pt>
                <c:pt idx="92">
                  <c:v>5.999393763588977</c:v>
                </c:pt>
                <c:pt idx="93">
                  <c:v>5.9994514546111315</c:v>
                </c:pt>
                <c:pt idx="94">
                  <c:v>5.99950365560666</c:v>
                </c:pt>
                <c:pt idx="95">
                  <c:v>5.999550889020673</c:v>
                </c:pt>
                <c:pt idx="96">
                  <c:v>5.999593627581055</c:v>
                </c:pt>
                <c:pt idx="97">
                  <c:v>5.999632299029681</c:v>
                </c:pt>
                <c:pt idx="98">
                  <c:v>5.999667290403407</c:v>
                </c:pt>
                <c:pt idx="99">
                  <c:v>5.999698951907663</c:v>
                </c:pt>
                <c:pt idx="100">
                  <c:v>5.999727600421425</c:v>
                </c:pt>
                <c:pt idx="101">
                  <c:v>5.999753522668648</c:v>
                </c:pt>
                <c:pt idx="102">
                  <c:v>5.999776978087896</c:v>
                </c:pt>
                <c:pt idx="103">
                  <c:v>5.999798201428886</c:v>
                </c:pt>
                <c:pt idx="104">
                  <c:v>5.9998174051019495</c:v>
                </c:pt>
                <c:pt idx="105">
                  <c:v>5.9998347813039015</c:v>
                </c:pt>
                <c:pt idx="106">
                  <c:v>5.999850503941611</c:v>
                </c:pt>
                <c:pt idx="107">
                  <c:v>5.99986473037252</c:v>
                </c:pt>
                <c:pt idx="108">
                  <c:v>5.999877602979533</c:v>
                </c:pt>
                <c:pt idx="109">
                  <c:v>5.999889250596025</c:v>
                </c:pt>
                <c:pt idx="110">
                  <c:v>5.999899789795259</c:v>
                </c:pt>
                <c:pt idx="111">
                  <c:v>5.999909326057081</c:v>
                </c:pt>
                <c:pt idx="112">
                  <c:v>5.999917954823606</c:v>
                </c:pt>
                <c:pt idx="113">
                  <c:v>5.9999257624544295</c:v>
                </c:pt>
                <c:pt idx="114">
                  <c:v>5.999932827090944</c:v>
                </c:pt>
                <c:pt idx="115">
                  <c:v>5.999939219438408</c:v>
                </c:pt>
                <c:pt idx="116">
                  <c:v>5.999945003473583</c:v>
                </c:pt>
                <c:pt idx="117">
                  <c:v>5.999950237085035</c:v>
                </c:pt>
                <c:pt idx="118">
                  <c:v>5.999954972652509</c:v>
                </c:pt>
                <c:pt idx="119">
                  <c:v>5.999959257571156</c:v>
                </c:pt>
                <c:pt idx="120">
                  <c:v>5.9999631347258795</c:v>
                </c:pt>
                <c:pt idx="121">
                  <c:v>5.99996664292055</c:v>
                </c:pt>
                <c:pt idx="122">
                  <c:v>5.999969817266358</c:v>
                </c:pt>
                <c:pt idx="123">
                  <c:v>5.999972689533221</c:v>
                </c:pt>
                <c:pt idx="124">
                  <c:v>5.999975288467755</c:v>
                </c:pt>
                <c:pt idx="125">
                  <c:v>5.999977640080967</c:v>
                </c:pt>
                <c:pt idx="126">
                  <c:v>5.999979767908595</c:v>
                </c:pt>
                <c:pt idx="127">
                  <c:v>5.999981693246652</c:v>
                </c:pt>
                <c:pt idx="128">
                  <c:v>5.999983435364568</c:v>
                </c:pt>
                <c:pt idx="129">
                  <c:v>5.999985011698045</c:v>
                </c:pt>
                <c:pt idx="130">
                  <c:v>5.999986438023559</c:v>
                </c:pt>
                <c:pt idx="131">
                  <c:v>5.999987728616253</c:v>
                </c:pt>
                <c:pt idx="132">
                  <c:v>5.999988896392814</c:v>
                </c:pt>
                <c:pt idx="133">
                  <c:v>5.9999899530407435</c:v>
                </c:pt>
                <c:pt idx="134">
                  <c:v>5.999990909135327</c:v>
                </c:pt>
                <c:pt idx="135">
                  <c:v>5.999991774245482</c:v>
                </c:pt>
                <c:pt idx="136">
                  <c:v>5.99999255702952</c:v>
                </c:pt>
                <c:pt idx="137">
                  <c:v>5.999993265321809</c:v>
                </c:pt>
                <c:pt idx="138">
                  <c:v>5.999993906211174</c:v>
                </c:pt>
                <c:pt idx="139">
                  <c:v>5.999994486111852</c:v>
                </c:pt>
                <c:pt idx="140">
                  <c:v>5.999995010827686</c:v>
                </c:pt>
                <c:pt idx="141">
                  <c:v>5.999995485610205</c:v>
                </c:pt>
                <c:pt idx="142">
                  <c:v>5.999995915211193</c:v>
                </c:pt>
                <c:pt idx="143">
                  <c:v>5.999996303930243</c:v>
                </c:pt>
                <c:pt idx="144">
                  <c:v>5.999996655657784</c:v>
                </c:pt>
                <c:pt idx="145">
                  <c:v>5.999996973914024</c:v>
                </c:pt>
                <c:pt idx="146">
                  <c:v>5.999997261884179</c:v>
                </c:pt>
                <c:pt idx="147">
                  <c:v>5.99999752245035</c:v>
                </c:pt>
                <c:pt idx="148">
                  <c:v>5.999997758220372</c:v>
                </c:pt>
                <c:pt idx="149">
                  <c:v>5.99999797155391</c:v>
                </c:pt>
                <c:pt idx="150">
                  <c:v>5.999998164586077</c:v>
                </c:pt>
                <c:pt idx="151">
                  <c:v>5.999998339248805</c:v>
                </c:pt>
                <c:pt idx="152">
                  <c:v>5.999998497290177</c:v>
                </c:pt>
                <c:pt idx="153">
                  <c:v>5.999998640291923</c:v>
                </c:pt>
                <c:pt idx="154">
                  <c:v>5.999998769685255</c:v>
                </c:pt>
                <c:pt idx="155">
                  <c:v>5.999998886765182</c:v>
                </c:pt>
                <c:pt idx="156">
                  <c:v>5.999998992703482</c:v>
                </c:pt>
                <c:pt idx="157">
                  <c:v>5.999999088560419</c:v>
                </c:pt>
                <c:pt idx="158">
                  <c:v>5.999999175295363</c:v>
                </c:pt>
                <c:pt idx="159">
                  <c:v>5.9999992537763855</c:v>
                </c:pt>
                <c:pt idx="160">
                  <c:v>5.999999324788952</c:v>
                </c:pt>
                <c:pt idx="161">
                  <c:v>5.999999389043778</c:v>
                </c:pt>
                <c:pt idx="162">
                  <c:v>5.999999447183949</c:v>
                </c:pt>
                <c:pt idx="163">
                  <c:v>5.999999499791353</c:v>
                </c:pt>
                <c:pt idx="164">
                  <c:v>5.999999547392499</c:v>
                </c:pt>
                <c:pt idx="165">
                  <c:v>5.999999590463798</c:v>
                </c:pt>
                <c:pt idx="166">
                  <c:v>5.99999962943632</c:v>
                </c:pt>
                <c:pt idx="167">
                  <c:v>5.999999664700116</c:v>
                </c:pt>
                <c:pt idx="168">
                  <c:v>5.9999996966081195</c:v>
                </c:pt>
                <c:pt idx="169">
                  <c:v>5.9999997254796735</c:v>
                </c:pt>
                <c:pt idx="170">
                  <c:v>5.999999751603737</c:v>
                </c:pt>
                <c:pt idx="171">
                  <c:v>5.999999775241767</c:v>
                </c:pt>
                <c:pt idx="172">
                  <c:v>5.99999979663034</c:v>
                </c:pt>
                <c:pt idx="173">
                  <c:v>5.999999815983522</c:v>
                </c:pt>
                <c:pt idx="174">
                  <c:v>5.999999833495005</c:v>
                </c:pt>
                <c:pt idx="175">
                  <c:v>5.999999849340051</c:v>
                </c:pt>
                <c:pt idx="176">
                  <c:v>5.999999863677241</c:v>
                </c:pt>
                <c:pt idx="177">
                  <c:v>5.999999876650066</c:v>
                </c:pt>
                <c:pt idx="178">
                  <c:v>5.9999998883883645</c:v>
                </c:pt>
                <c:pt idx="179">
                  <c:v>5.999999899009616</c:v>
                </c:pt>
                <c:pt idx="180">
                  <c:v>5.999999908620122</c:v>
                </c:pt>
                <c:pt idx="181">
                  <c:v>5.999999917316067</c:v>
                </c:pt>
                <c:pt idx="182">
                  <c:v>5.9999999251844836</c:v>
                </c:pt>
                <c:pt idx="183">
                  <c:v>5.999999932304121</c:v>
                </c:pt>
                <c:pt idx="184">
                  <c:v>5.999999938746236</c:v>
                </c:pt>
                <c:pt idx="185">
                  <c:v>5.999999944575302</c:v>
                </c:pt>
                <c:pt idx="186">
                  <c:v>5.999999949849659</c:v>
                </c:pt>
                <c:pt idx="187">
                  <c:v>5.999999954622095</c:v>
                </c:pt>
                <c:pt idx="188">
                  <c:v>5.999999958940373</c:v>
                </c:pt>
                <c:pt idx="189">
                  <c:v>5.999999962847714</c:v>
                </c:pt>
                <c:pt idx="190">
                  <c:v>5.999999966383221</c:v>
                </c:pt>
                <c:pt idx="191">
                  <c:v>5.999999969582281</c:v>
                </c:pt>
                <c:pt idx="192">
                  <c:v>5.9999999724769095</c:v>
                </c:pt>
                <c:pt idx="193">
                  <c:v>5.9999999750960775</c:v>
                </c:pt>
                <c:pt idx="194">
                  <c:v>5.999999977466</c:v>
                </c:pt>
                <c:pt idx="195">
                  <c:v>5.9999999796103936</c:v>
                </c:pt>
                <c:pt idx="196">
                  <c:v>5.999999981550721</c:v>
                </c:pt>
                <c:pt idx="197">
                  <c:v>5.9999999833064015</c:v>
                </c:pt>
                <c:pt idx="198">
                  <c:v>5.999999984895007</c:v>
                </c:pt>
                <c:pt idx="199">
                  <c:v>5.999999986332438</c:v>
                </c:pt>
                <c:pt idx="200">
                  <c:v>5.999999987633078</c:v>
                </c:pt>
                <c:pt idx="201">
                  <c:v>5.999999988809947</c:v>
                </c:pt>
                <c:pt idx="202">
                  <c:v>5.999999989874821</c:v>
                </c:pt>
                <c:pt idx="203">
                  <c:v>5.99999999083836</c:v>
                </c:pt>
                <c:pt idx="204">
                  <c:v>5.9999999917102045</c:v>
                </c:pt>
                <c:pt idx="205">
                  <c:v>5.999999992499083</c:v>
                </c:pt>
                <c:pt idx="206">
                  <c:v>5.999999993212889</c:v>
                </c:pt>
                <c:pt idx="207">
                  <c:v>5.9999999938587685</c:v>
                </c:pt>
                <c:pt idx="208">
                  <c:v>5.999999994443184</c:v>
                </c:pt>
                <c:pt idx="209">
                  <c:v>5.999999994971985</c:v>
                </c:pt>
                <c:pt idx="210">
                  <c:v>5.999999995450464</c:v>
                </c:pt>
                <c:pt idx="211">
                  <c:v>5.999999995883409</c:v>
                </c:pt>
                <c:pt idx="212">
                  <c:v>5.999999996275155</c:v>
                </c:pt>
                <c:pt idx="213">
                  <c:v>5.9999999966296205</c:v>
                </c:pt>
                <c:pt idx="214">
                  <c:v>5.999999996950355</c:v>
                </c:pt>
                <c:pt idx="215">
                  <c:v>5.999999997240566</c:v>
                </c:pt>
                <c:pt idx="216">
                  <c:v>5.999999997503162</c:v>
                </c:pt>
                <c:pt idx="217">
                  <c:v>5.999999997740767</c:v>
                </c:pt>
                <c:pt idx="218">
                  <c:v>5.999999997955761</c:v>
                </c:pt>
                <c:pt idx="219">
                  <c:v>5.9999999981502965</c:v>
                </c:pt>
                <c:pt idx="220">
                  <c:v>5.999999998326319</c:v>
                </c:pt>
                <c:pt idx="221">
                  <c:v>5.999999998485591</c:v>
                </c:pt>
                <c:pt idx="222">
                  <c:v>5.999999998629706</c:v>
                </c:pt>
                <c:pt idx="223">
                  <c:v>5.9999999987601065</c:v>
                </c:pt>
                <c:pt idx="224">
                  <c:v>5.999999998878098</c:v>
                </c:pt>
                <c:pt idx="225">
                  <c:v>5.999999998984862</c:v>
                </c:pt>
                <c:pt idx="226">
                  <c:v>5.9999999990814645</c:v>
                </c:pt>
                <c:pt idx="227">
                  <c:v>5.999999999168875</c:v>
                </c:pt>
                <c:pt idx="228">
                  <c:v>5.999999999247967</c:v>
                </c:pt>
                <c:pt idx="229">
                  <c:v>5.999999999319533</c:v>
                </c:pt>
                <c:pt idx="230">
                  <c:v>5.999999999384287</c:v>
                </c:pt>
                <c:pt idx="231">
                  <c:v>5.99999999944288</c:v>
                </c:pt>
                <c:pt idx="232">
                  <c:v>5.9999999994958975</c:v>
                </c:pt>
                <c:pt idx="233">
                  <c:v>5.999999999543869</c:v>
                </c:pt>
                <c:pt idx="234">
                  <c:v>5.999999999587276</c:v>
                </c:pt>
                <c:pt idx="235">
                  <c:v>5.999999999626551</c:v>
                </c:pt>
                <c:pt idx="236">
                  <c:v>5.99999999966209</c:v>
                </c:pt>
                <c:pt idx="237">
                  <c:v>5.999999999694246</c:v>
                </c:pt>
                <c:pt idx="238">
                  <c:v>5.999999999723343</c:v>
                </c:pt>
                <c:pt idx="239">
                  <c:v>5.99999999974967</c:v>
                </c:pt>
                <c:pt idx="240">
                  <c:v>5.999999999773491</c:v>
                </c:pt>
                <c:pt idx="241">
                  <c:v>5.9999999997950475</c:v>
                </c:pt>
                <c:pt idx="242">
                  <c:v>5.999999999814551</c:v>
                </c:pt>
                <c:pt idx="243">
                  <c:v>5.999999999832199</c:v>
                </c:pt>
                <c:pt idx="244">
                  <c:v>5.999999999848167</c:v>
                </c:pt>
                <c:pt idx="245">
                  <c:v>5.999999999862616</c:v>
                </c:pt>
                <c:pt idx="246">
                  <c:v>5.99999999987569</c:v>
                </c:pt>
                <c:pt idx="247">
                  <c:v>5.999999999887519</c:v>
                </c:pt>
                <c:pt idx="248">
                  <c:v>5.999999999898224</c:v>
                </c:pt>
                <c:pt idx="249">
                  <c:v>5.999999999907909</c:v>
                </c:pt>
                <c:pt idx="250">
                  <c:v>5.999999999916673</c:v>
                </c:pt>
                <c:pt idx="251">
                  <c:v>5.9999999999246025</c:v>
                </c:pt>
                <c:pt idx="252">
                  <c:v>5.999999999931777</c:v>
                </c:pt>
                <c:pt idx="253">
                  <c:v>5.99999999993827</c:v>
                </c:pt>
                <c:pt idx="254">
                  <c:v>5.999999999944144</c:v>
                </c:pt>
                <c:pt idx="255">
                  <c:v>5.999999999949459</c:v>
                </c:pt>
                <c:pt idx="256">
                  <c:v>5.999999999954269</c:v>
                </c:pt>
                <c:pt idx="257">
                  <c:v>5.999999999958621</c:v>
                </c:pt>
                <c:pt idx="258">
                  <c:v>5.999999999962559</c:v>
                </c:pt>
                <c:pt idx="259">
                  <c:v>5.999999999966121</c:v>
                </c:pt>
                <c:pt idx="260">
                  <c:v>5.999999999969345</c:v>
                </c:pt>
                <c:pt idx="261">
                  <c:v>5.999999999972263</c:v>
                </c:pt>
                <c:pt idx="262">
                  <c:v>5.999999999974902</c:v>
                </c:pt>
                <c:pt idx="263">
                  <c:v>5.999999999977291</c:v>
                </c:pt>
                <c:pt idx="264">
                  <c:v>5.999999999979452</c:v>
                </c:pt>
                <c:pt idx="265">
                  <c:v>5.999999999981407</c:v>
                </c:pt>
                <c:pt idx="266">
                  <c:v>5.999999999983176</c:v>
                </c:pt>
                <c:pt idx="267">
                  <c:v>5.9999999999847775</c:v>
                </c:pt>
                <c:pt idx="268">
                  <c:v>5.999999999986226</c:v>
                </c:pt>
                <c:pt idx="269">
                  <c:v>5.999999999987537</c:v>
                </c:pt>
                <c:pt idx="270">
                  <c:v>5.999999999988723</c:v>
                </c:pt>
                <c:pt idx="271">
                  <c:v>5.999999999989797</c:v>
                </c:pt>
                <c:pt idx="272">
                  <c:v>5.9999999999907665</c:v>
                </c:pt>
                <c:pt idx="273">
                  <c:v>5.999999999991646</c:v>
                </c:pt>
                <c:pt idx="274">
                  <c:v>5.999999999992441</c:v>
                </c:pt>
                <c:pt idx="275">
                  <c:v>5.99999999999316</c:v>
                </c:pt>
                <c:pt idx="276">
                  <c:v>5.999999999993811</c:v>
                </c:pt>
                <c:pt idx="277">
                  <c:v>5.9999999999944</c:v>
                </c:pt>
                <c:pt idx="278">
                  <c:v>5.999999999994933</c:v>
                </c:pt>
                <c:pt idx="279">
                  <c:v>5.999999999995415</c:v>
                </c:pt>
                <c:pt idx="280">
                  <c:v>5.999999999995851</c:v>
                </c:pt>
                <c:pt idx="281">
                  <c:v>5.999999999996247</c:v>
                </c:pt>
                <c:pt idx="282">
                  <c:v>5.999999999996604</c:v>
                </c:pt>
                <c:pt idx="283">
                  <c:v>5.999999999996927</c:v>
                </c:pt>
                <c:pt idx="284">
                  <c:v>5.999999999997219</c:v>
                </c:pt>
                <c:pt idx="285">
                  <c:v>5.999999999997484</c:v>
                </c:pt>
                <c:pt idx="286">
                  <c:v>5.999999999997723</c:v>
                </c:pt>
                <c:pt idx="287">
                  <c:v>5.999999999997939</c:v>
                </c:pt>
                <c:pt idx="288">
                  <c:v>5.999999999998137</c:v>
                </c:pt>
                <c:pt idx="289">
                  <c:v>5.999999999998313</c:v>
                </c:pt>
                <c:pt idx="290">
                  <c:v>5.999999999998474</c:v>
                </c:pt>
                <c:pt idx="291">
                  <c:v>5.999999999998619</c:v>
                </c:pt>
                <c:pt idx="292">
                  <c:v>5.99999999999875</c:v>
                </c:pt>
                <c:pt idx="293">
                  <c:v>5.999999999998869</c:v>
                </c:pt>
                <c:pt idx="294">
                  <c:v>5.999999999998977</c:v>
                </c:pt>
                <c:pt idx="295">
                  <c:v>5.9999999999990745</c:v>
                </c:pt>
                <c:pt idx="296">
                  <c:v>5.9999999999991624</c:v>
                </c:pt>
                <c:pt idx="297">
                  <c:v>5.9999999999992415</c:v>
                </c:pt>
                <c:pt idx="298">
                  <c:v>5.999999999999314</c:v>
                </c:pt>
                <c:pt idx="299">
                  <c:v>5.999999999999379</c:v>
                </c:pt>
                <c:pt idx="300">
                  <c:v>5.999999999999439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'établissement du courant'!$A$3:$A$303</c:f>
              <c:numCache/>
            </c:numRef>
          </c:xVal>
          <c:yVal>
            <c:numRef>
              <c:f>'établissement du courant'!$C$3:$C$303</c:f>
              <c:numCache>
                <c:ptCount val="30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</c:numCache>
            </c:numRef>
          </c:yVal>
          <c:smooth val="1"/>
        </c:ser>
        <c:axId val="14715155"/>
        <c:axId val="65327532"/>
      </c:scatterChart>
      <c:valAx>
        <c:axId val="147151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 (en 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5327532"/>
        <c:crosses val="autoZero"/>
        <c:crossBetween val="midCat"/>
        <c:dispUnits/>
      </c:valAx>
      <c:valAx>
        <c:axId val="65327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 (en A)</a:t>
                </a:r>
              </a:p>
            </c:rich>
          </c:tx>
          <c:layout>
            <c:manualLayout>
              <c:xMode val="factor"/>
              <c:yMode val="factor"/>
              <c:x val="-0.008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715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85725</xdr:rowOff>
    </xdr:from>
    <xdr:to>
      <xdr:col>5</xdr:col>
      <xdr:colOff>114300</xdr:colOff>
      <xdr:row>8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52425"/>
          <a:ext cx="3295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247650</xdr:rowOff>
    </xdr:from>
    <xdr:to>
      <xdr:col>6</xdr:col>
      <xdr:colOff>714375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247650"/>
        <a:ext cx="56673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G25" sqref="G25"/>
    </sheetView>
  </sheetViews>
  <sheetFormatPr defaultColWidth="11.421875" defaultRowHeight="12.75"/>
  <cols>
    <col min="3" max="3" width="14.8515625" style="0" customWidth="1"/>
    <col min="5" max="5" width="4.140625" style="0" customWidth="1"/>
    <col min="9" max="9" width="8.28125" style="0" customWidth="1"/>
  </cols>
  <sheetData>
    <row r="1" s="1" customFormat="1" ht="21">
      <c r="B1" s="1" t="s">
        <v>15</v>
      </c>
    </row>
    <row r="2" s="3" customFormat="1" ht="21.75" thickBot="1"/>
    <row r="3" spans="7:9" s="3" customFormat="1" ht="21.75" thickTop="1">
      <c r="G3" s="6" t="s">
        <v>1</v>
      </c>
      <c r="H3" s="7"/>
      <c r="I3" s="8"/>
    </row>
    <row r="4" spans="7:9" ht="15">
      <c r="G4" s="9" t="s">
        <v>8</v>
      </c>
      <c r="H4" s="4"/>
      <c r="I4" s="10"/>
    </row>
    <row r="5" spans="7:9" ht="12.75">
      <c r="G5" s="11"/>
      <c r="H5" s="4"/>
      <c r="I5" s="10"/>
    </row>
    <row r="6" spans="7:9" ht="12.75">
      <c r="G6" s="11"/>
      <c r="H6" s="4"/>
      <c r="I6" s="10"/>
    </row>
    <row r="7" spans="7:9" ht="12.75">
      <c r="G7" s="11"/>
      <c r="H7" s="4"/>
      <c r="I7" s="10"/>
    </row>
    <row r="8" spans="7:9" ht="15">
      <c r="G8" s="9" t="s">
        <v>9</v>
      </c>
      <c r="H8" s="4"/>
      <c r="I8" s="10"/>
    </row>
    <row r="9" spans="7:9" ht="12.75">
      <c r="G9" s="11"/>
      <c r="H9" s="4"/>
      <c r="I9" s="10"/>
    </row>
    <row r="10" spans="7:9" ht="13.5" thickBot="1">
      <c r="G10" s="12"/>
      <c r="H10" s="13"/>
      <c r="I10" s="14"/>
    </row>
    <row r="11" spans="2:5" s="17" customFormat="1" ht="17.25" thickTop="1">
      <c r="B11" s="17" t="s">
        <v>18</v>
      </c>
      <c r="D11" s="18">
        <f>'établissement du courant'!D4/'établissement du courant'!D3</f>
        <v>1</v>
      </c>
      <c r="E11" s="17" t="s">
        <v>17</v>
      </c>
    </row>
    <row r="19" spans="1:4" ht="12.75" hidden="1">
      <c r="A19" s="5" t="s">
        <v>2</v>
      </c>
      <c r="B19" t="s">
        <v>10</v>
      </c>
      <c r="D19">
        <v>1</v>
      </c>
    </row>
    <row r="20" spans="1:4" ht="12.75" hidden="1">
      <c r="A20" s="5" t="s">
        <v>3</v>
      </c>
      <c r="B20" s="2" t="s">
        <v>13</v>
      </c>
      <c r="D20">
        <v>1</v>
      </c>
    </row>
    <row r="21" spans="1:2" ht="12.75" hidden="1">
      <c r="A21" s="5" t="s">
        <v>4</v>
      </c>
      <c r="B21" s="2" t="s">
        <v>14</v>
      </c>
    </row>
    <row r="22" spans="1:2" ht="12.75" hidden="1">
      <c r="A22" s="5" t="s">
        <v>5</v>
      </c>
      <c r="B22" s="2" t="s">
        <v>12</v>
      </c>
    </row>
    <row r="23" spans="1:2" ht="12.75" hidden="1">
      <c r="A23" s="5" t="s">
        <v>6</v>
      </c>
      <c r="B23" s="2" t="s">
        <v>11</v>
      </c>
    </row>
    <row r="24" ht="12.75" hidden="1">
      <c r="A24" s="5" t="s">
        <v>7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workbookViewId="0" topLeftCell="A1">
      <selection activeCell="J26" sqref="J26"/>
    </sheetView>
  </sheetViews>
  <sheetFormatPr defaultColWidth="11.421875" defaultRowHeight="12.75"/>
  <cols>
    <col min="1" max="1" width="6.57421875" style="16" customWidth="1"/>
    <col min="2" max="2" width="20.421875" style="16" customWidth="1"/>
    <col min="3" max="3" width="12.421875" style="16" customWidth="1"/>
    <col min="4" max="4" width="12.00390625" style="16" bestFit="1" customWidth="1"/>
    <col min="5" max="16384" width="11.421875" style="16" customWidth="1"/>
  </cols>
  <sheetData>
    <row r="1" s="1" customFormat="1" ht="21">
      <c r="B1" s="1" t="s">
        <v>15</v>
      </c>
    </row>
    <row r="2" spans="1:3" ht="12.75">
      <c r="A2" s="15" t="s">
        <v>0</v>
      </c>
      <c r="B2" s="15" t="s">
        <v>16</v>
      </c>
      <c r="C2" s="15"/>
    </row>
    <row r="3" spans="1:4" ht="12.75">
      <c r="A3" s="16">
        <v>0</v>
      </c>
      <c r="B3" s="16">
        <f>(6/$D$3)*(1-EXP(-A3/($D$4/$D$3)))</f>
        <v>0</v>
      </c>
      <c r="C3" s="16">
        <f>6/$D$3</f>
        <v>6</v>
      </c>
      <c r="D3" s="16">
        <f>IF(paramètres!D19=1,1,IF(paramètres!D19=2,10,IF(paramètres!D19=3,100,IF(paramètres!D19=4,1000,IF(paramètres!D19=5,10000,100000)))))</f>
        <v>1</v>
      </c>
    </row>
    <row r="4" spans="1:4" ht="12.75">
      <c r="A4" s="16">
        <f>A3+$D$5</f>
        <v>0.1</v>
      </c>
      <c r="B4" s="16">
        <f>(6/$D$3)*(1-EXP(-A4/($D$4/$D$3)))</f>
        <v>0.5709754917842429</v>
      </c>
      <c r="C4" s="16">
        <f aca="true" t="shared" si="0" ref="C4:C67">6/$D$3</f>
        <v>6</v>
      </c>
      <c r="D4" s="16">
        <f>IF(paramètres!D20=1,1,IF(paramètres!D20=2,0.1,IF(paramètres!D20=3,0.01,IF(paramètres!D20=4,0.001,0.0001))))</f>
        <v>1</v>
      </c>
    </row>
    <row r="5" spans="1:4" ht="12.75">
      <c r="A5" s="16">
        <f aca="true" t="shared" si="1" ref="A5:A17">A4+$D$5</f>
        <v>0.2</v>
      </c>
      <c r="B5" s="16">
        <f aca="true" t="shared" si="2" ref="B5:B68">(6/$D$3)*(1-EXP(-A5/($D$4/$D$3)))</f>
        <v>1.087615481532109</v>
      </c>
      <c r="C5" s="16">
        <f t="shared" si="0"/>
        <v>6</v>
      </c>
      <c r="D5" s="16">
        <v>0.1</v>
      </c>
    </row>
    <row r="6" spans="1:3" ht="12.75">
      <c r="A6" s="16">
        <f t="shared" si="1"/>
        <v>0.30000000000000004</v>
      </c>
      <c r="B6" s="16">
        <f t="shared" si="2"/>
        <v>1.5550906759096927</v>
      </c>
      <c r="C6" s="16">
        <f t="shared" si="0"/>
        <v>6</v>
      </c>
    </row>
    <row r="7" spans="1:3" ht="12.75">
      <c r="A7" s="16">
        <f t="shared" si="1"/>
        <v>0.4</v>
      </c>
      <c r="B7" s="16">
        <f t="shared" si="2"/>
        <v>1.978079723786164</v>
      </c>
      <c r="C7" s="16">
        <f t="shared" si="0"/>
        <v>6</v>
      </c>
    </row>
    <row r="8" spans="1:3" ht="12.75">
      <c r="A8" s="16">
        <f t="shared" si="1"/>
        <v>0.5</v>
      </c>
      <c r="B8" s="16">
        <f t="shared" si="2"/>
        <v>2.3608160417241995</v>
      </c>
      <c r="C8" s="16">
        <f t="shared" si="0"/>
        <v>6</v>
      </c>
    </row>
    <row r="9" spans="1:3" ht="12.75">
      <c r="A9" s="16">
        <f t="shared" si="1"/>
        <v>0.6</v>
      </c>
      <c r="B9" s="16">
        <f t="shared" si="2"/>
        <v>2.707130183435842</v>
      </c>
      <c r="C9" s="16">
        <f t="shared" si="0"/>
        <v>6</v>
      </c>
    </row>
    <row r="10" spans="1:3" ht="12.75">
      <c r="A10" s="16">
        <f t="shared" si="1"/>
        <v>0.7</v>
      </c>
      <c r="B10" s="16">
        <f t="shared" si="2"/>
        <v>3.0204881772515426</v>
      </c>
      <c r="C10" s="16">
        <f t="shared" si="0"/>
        <v>6</v>
      </c>
    </row>
    <row r="11" spans="1:3" ht="12.75">
      <c r="A11" s="16">
        <f t="shared" si="1"/>
        <v>0.7999999999999999</v>
      </c>
      <c r="B11" s="16">
        <f t="shared" si="2"/>
        <v>3.3040262152966706</v>
      </c>
      <c r="C11" s="16">
        <f t="shared" si="0"/>
        <v>6</v>
      </c>
    </row>
    <row r="12" spans="1:3" ht="12.75">
      <c r="A12" s="16">
        <f t="shared" si="1"/>
        <v>0.8999999999999999</v>
      </c>
      <c r="B12" s="16">
        <f t="shared" si="2"/>
        <v>3.5605820415564047</v>
      </c>
      <c r="C12" s="16">
        <f t="shared" si="0"/>
        <v>6</v>
      </c>
    </row>
    <row r="13" spans="1:3" ht="12.75">
      <c r="A13" s="16">
        <f t="shared" si="1"/>
        <v>0.9999999999999999</v>
      </c>
      <c r="B13" s="16">
        <f t="shared" si="2"/>
        <v>3.792723352971346</v>
      </c>
      <c r="C13" s="16">
        <f t="shared" si="0"/>
        <v>6</v>
      </c>
    </row>
    <row r="14" spans="1:3" ht="12.75">
      <c r="A14" s="16">
        <f t="shared" si="1"/>
        <v>1.0999999999999999</v>
      </c>
      <c r="B14" s="16">
        <f t="shared" si="2"/>
        <v>4.002773497811522</v>
      </c>
      <c r="C14" s="16">
        <f t="shared" si="0"/>
        <v>6</v>
      </c>
    </row>
    <row r="15" spans="1:3" ht="12.75">
      <c r="A15" s="16">
        <f t="shared" si="1"/>
        <v>1.2</v>
      </c>
      <c r="B15" s="16">
        <f t="shared" si="2"/>
        <v>4.192834728526787</v>
      </c>
      <c r="C15" s="16">
        <f t="shared" si="0"/>
        <v>6</v>
      </c>
    </row>
    <row r="16" spans="1:3" ht="12.75">
      <c r="A16" s="16">
        <f t="shared" si="1"/>
        <v>1.3</v>
      </c>
      <c r="B16" s="16">
        <f t="shared" si="2"/>
        <v>4.364809241795925</v>
      </c>
      <c r="C16" s="16">
        <f t="shared" si="0"/>
        <v>6</v>
      </c>
    </row>
    <row r="17" spans="1:3" ht="12.75">
      <c r="A17" s="16">
        <f t="shared" si="1"/>
        <v>1.4000000000000001</v>
      </c>
      <c r="B17" s="16">
        <f t="shared" si="2"/>
        <v>4.520418216350361</v>
      </c>
      <c r="C17" s="16">
        <f t="shared" si="0"/>
        <v>6</v>
      </c>
    </row>
    <row r="18" spans="1:3" ht="12.75">
      <c r="A18" s="16">
        <f aca="true" t="shared" si="3" ref="A18:A38">A17+$D$5</f>
        <v>1.5000000000000002</v>
      </c>
      <c r="B18" s="16">
        <f t="shared" si="2"/>
        <v>4.6612190391094215</v>
      </c>
      <c r="C18" s="16">
        <f t="shared" si="0"/>
        <v>6</v>
      </c>
    </row>
    <row r="19" spans="1:3" ht="12.75">
      <c r="A19" s="16">
        <f t="shared" si="3"/>
        <v>1.6000000000000003</v>
      </c>
      <c r="B19" s="16">
        <f t="shared" si="2"/>
        <v>4.788620892032068</v>
      </c>
      <c r="C19" s="16">
        <f t="shared" si="0"/>
        <v>6</v>
      </c>
    </row>
    <row r="20" spans="1:3" ht="12.75">
      <c r="A20" s="16">
        <f t="shared" si="3"/>
        <v>1.7000000000000004</v>
      </c>
      <c r="B20" s="16">
        <f t="shared" si="2"/>
        <v>4.903898855683592</v>
      </c>
      <c r="C20" s="16">
        <f t="shared" si="0"/>
        <v>6</v>
      </c>
    </row>
    <row r="21" spans="1:3" ht="12.75">
      <c r="A21" s="16">
        <f t="shared" si="3"/>
        <v>1.8000000000000005</v>
      </c>
      <c r="B21" s="16">
        <f t="shared" si="2"/>
        <v>5.008206670670481</v>
      </c>
      <c r="C21" s="16">
        <f t="shared" si="0"/>
        <v>6</v>
      </c>
    </row>
    <row r="22" spans="1:3" ht="12.75">
      <c r="A22" s="16">
        <f t="shared" si="3"/>
        <v>1.9000000000000006</v>
      </c>
      <c r="B22" s="16">
        <f t="shared" si="2"/>
        <v>5.10258828466419</v>
      </c>
      <c r="C22" s="16">
        <f t="shared" si="0"/>
        <v>6</v>
      </c>
    </row>
    <row r="23" spans="1:3" ht="12.75">
      <c r="A23" s="16">
        <f t="shared" si="3"/>
        <v>2.0000000000000004</v>
      </c>
      <c r="B23" s="16">
        <f t="shared" si="2"/>
        <v>5.187988300580324</v>
      </c>
      <c r="C23" s="16">
        <f t="shared" si="0"/>
        <v>6</v>
      </c>
    </row>
    <row r="24" spans="1:3" ht="12.75">
      <c r="A24" s="16">
        <f t="shared" si="3"/>
        <v>2.1000000000000005</v>
      </c>
      <c r="B24" s="16">
        <f t="shared" si="2"/>
        <v>5.265261430482109</v>
      </c>
      <c r="C24" s="16">
        <f t="shared" si="0"/>
        <v>6</v>
      </c>
    </row>
    <row r="25" spans="1:3" ht="12.75">
      <c r="A25" s="16">
        <f t="shared" si="3"/>
        <v>2.2000000000000006</v>
      </c>
      <c r="B25" s="16">
        <f t="shared" si="2"/>
        <v>5.335181049825997</v>
      </c>
      <c r="C25" s="16">
        <f t="shared" si="0"/>
        <v>6</v>
      </c>
    </row>
    <row r="26" spans="1:3" ht="12.75">
      <c r="A26" s="16">
        <f t="shared" si="3"/>
        <v>2.3000000000000007</v>
      </c>
      <c r="B26" s="16">
        <f t="shared" si="2"/>
        <v>5.398446937663178</v>
      </c>
      <c r="C26" s="16">
        <f t="shared" si="0"/>
        <v>6</v>
      </c>
    </row>
    <row r="27" spans="1:3" ht="12.75">
      <c r="A27" s="16">
        <f t="shared" si="3"/>
        <v>2.400000000000001</v>
      </c>
      <c r="B27" s="16">
        <f t="shared" si="2"/>
        <v>5.455692280263525</v>
      </c>
      <c r="C27" s="16">
        <f t="shared" si="0"/>
        <v>6</v>
      </c>
    </row>
    <row r="28" spans="1:3" ht="12.75">
      <c r="A28" s="16">
        <f t="shared" si="3"/>
        <v>2.500000000000001</v>
      </c>
      <c r="B28" s="16">
        <f t="shared" si="2"/>
        <v>5.507490008256608</v>
      </c>
      <c r="C28" s="16">
        <f t="shared" si="0"/>
        <v>6</v>
      </c>
    </row>
    <row r="29" spans="1:3" ht="12.75">
      <c r="A29" s="16">
        <f t="shared" si="3"/>
        <v>2.600000000000001</v>
      </c>
      <c r="B29" s="16">
        <f t="shared" si="2"/>
        <v>5.554358530713998</v>
      </c>
      <c r="C29" s="16">
        <f t="shared" si="0"/>
        <v>6</v>
      </c>
    </row>
    <row r="30" spans="1:3" ht="12.75">
      <c r="A30" s="16">
        <f t="shared" si="3"/>
        <v>2.700000000000001</v>
      </c>
      <c r="B30" s="16">
        <f t="shared" si="2"/>
        <v>5.596766923561502</v>
      </c>
      <c r="C30" s="16">
        <f t="shared" si="0"/>
        <v>6</v>
      </c>
    </row>
    <row r="31" spans="1:3" ht="12.75">
      <c r="A31" s="16">
        <f t="shared" si="3"/>
        <v>2.800000000000001</v>
      </c>
      <c r="B31" s="16">
        <f t="shared" si="2"/>
        <v>5.635139624248692</v>
      </c>
      <c r="C31" s="16">
        <f t="shared" si="0"/>
        <v>6</v>
      </c>
    </row>
    <row r="32" spans="1:3" ht="12.75">
      <c r="A32" s="16">
        <f t="shared" si="3"/>
        <v>2.9000000000000012</v>
      </c>
      <c r="B32" s="16">
        <f t="shared" si="2"/>
        <v>5.669860679661557</v>
      </c>
      <c r="C32" s="16">
        <f t="shared" si="0"/>
        <v>6</v>
      </c>
    </row>
    <row r="33" spans="1:3" ht="12.75">
      <c r="A33" s="16">
        <f t="shared" si="3"/>
        <v>3.0000000000000013</v>
      </c>
      <c r="B33" s="16">
        <f t="shared" si="2"/>
        <v>5.7012775897928165</v>
      </c>
      <c r="C33" s="16">
        <f t="shared" si="0"/>
        <v>6</v>
      </c>
    </row>
    <row r="34" spans="1:3" ht="12.75">
      <c r="A34" s="16">
        <f t="shared" si="3"/>
        <v>3.1000000000000014</v>
      </c>
      <c r="B34" s="16">
        <f t="shared" si="2"/>
        <v>5.729704785638654</v>
      </c>
      <c r="C34" s="16">
        <f t="shared" si="0"/>
        <v>6</v>
      </c>
    </row>
    <row r="35" spans="1:3" ht="12.75">
      <c r="A35" s="16">
        <f t="shared" si="3"/>
        <v>3.2000000000000015</v>
      </c>
      <c r="B35" s="16">
        <f t="shared" si="2"/>
        <v>5.755426776129803</v>
      </c>
      <c r="C35" s="16">
        <f t="shared" si="0"/>
        <v>6</v>
      </c>
    </row>
    <row r="36" spans="1:3" ht="12.75">
      <c r="A36" s="16">
        <f t="shared" si="3"/>
        <v>3.3000000000000016</v>
      </c>
      <c r="B36" s="16">
        <f t="shared" si="2"/>
        <v>5.77870099559256</v>
      </c>
      <c r="C36" s="16">
        <f t="shared" si="0"/>
        <v>6</v>
      </c>
    </row>
    <row r="37" spans="1:3" ht="12.75">
      <c r="A37" s="16">
        <f t="shared" si="3"/>
        <v>3.4000000000000017</v>
      </c>
      <c r="B37" s="16">
        <f t="shared" si="2"/>
        <v>5.799760380238045</v>
      </c>
      <c r="C37" s="16">
        <f t="shared" si="0"/>
        <v>6</v>
      </c>
    </row>
    <row r="38" spans="1:3" ht="12.75">
      <c r="A38" s="16">
        <f t="shared" si="3"/>
        <v>3.5000000000000018</v>
      </c>
      <c r="B38" s="16">
        <f t="shared" si="2"/>
        <v>5.818815699466089</v>
      </c>
      <c r="C38" s="16">
        <f t="shared" si="0"/>
        <v>6</v>
      </c>
    </row>
    <row r="39" spans="1:3" ht="12.75">
      <c r="A39" s="16">
        <f aca="true" t="shared" si="4" ref="A39:A102">A38+$D$5</f>
        <v>3.600000000000002</v>
      </c>
      <c r="B39" s="16">
        <f t="shared" si="2"/>
        <v>5.836057665316245</v>
      </c>
      <c r="C39" s="16">
        <f t="shared" si="0"/>
        <v>6</v>
      </c>
    </row>
    <row r="40" spans="1:3" ht="12.75">
      <c r="A40" s="16">
        <f t="shared" si="4"/>
        <v>3.700000000000002</v>
      </c>
      <c r="B40" s="16">
        <f t="shared" si="2"/>
        <v>5.851658841177963</v>
      </c>
      <c r="C40" s="16">
        <f t="shared" si="0"/>
        <v>6</v>
      </c>
    </row>
    <row r="41" spans="1:3" ht="12.75">
      <c r="A41" s="16">
        <f t="shared" si="4"/>
        <v>3.800000000000002</v>
      </c>
      <c r="B41" s="16">
        <f t="shared" si="2"/>
        <v>5.865775368863007</v>
      </c>
      <c r="C41" s="16">
        <f t="shared" si="0"/>
        <v>6</v>
      </c>
    </row>
    <row r="42" spans="1:3" ht="12.75">
      <c r="A42" s="16">
        <f t="shared" si="4"/>
        <v>3.900000000000002</v>
      </c>
      <c r="B42" s="16">
        <f t="shared" si="2"/>
        <v>5.878548531325174</v>
      </c>
      <c r="C42" s="16">
        <f t="shared" si="0"/>
        <v>6</v>
      </c>
    </row>
    <row r="43" spans="1:3" ht="12.75">
      <c r="A43" s="16">
        <f t="shared" si="4"/>
        <v>4.000000000000002</v>
      </c>
      <c r="B43" s="16">
        <f t="shared" si="2"/>
        <v>5.890106166667596</v>
      </c>
      <c r="C43" s="16">
        <f t="shared" si="0"/>
        <v>6</v>
      </c>
    </row>
    <row r="44" spans="1:3" ht="12.75">
      <c r="A44" s="16">
        <f t="shared" si="4"/>
        <v>4.100000000000001</v>
      </c>
      <c r="B44" s="16">
        <f t="shared" si="2"/>
        <v>5.900563947589433</v>
      </c>
      <c r="C44" s="16">
        <f t="shared" si="0"/>
        <v>6</v>
      </c>
    </row>
    <row r="45" spans="1:3" ht="12.75">
      <c r="A45" s="16">
        <f t="shared" si="4"/>
        <v>4.200000000000001</v>
      </c>
      <c r="B45" s="16">
        <f t="shared" si="2"/>
        <v>5.910026539077133</v>
      </c>
      <c r="C45" s="16">
        <f t="shared" si="0"/>
        <v>6</v>
      </c>
    </row>
    <row r="46" spans="1:3" ht="12.75">
      <c r="A46" s="16">
        <f t="shared" si="4"/>
        <v>4.300000000000001</v>
      </c>
      <c r="B46" s="16">
        <f t="shared" si="2"/>
        <v>5.9185886459267945</v>
      </c>
      <c r="C46" s="16">
        <f t="shared" si="0"/>
        <v>6</v>
      </c>
    </row>
    <row r="47" spans="1:3" ht="12.75">
      <c r="A47" s="16">
        <f t="shared" si="4"/>
        <v>4.4</v>
      </c>
      <c r="B47" s="16">
        <f t="shared" si="2"/>
        <v>5.926335960581589</v>
      </c>
      <c r="C47" s="16">
        <f t="shared" si="0"/>
        <v>6</v>
      </c>
    </row>
    <row r="48" spans="1:3" ht="12.75">
      <c r="A48" s="16">
        <f t="shared" si="4"/>
        <v>4.5</v>
      </c>
      <c r="B48" s="16">
        <f t="shared" si="2"/>
        <v>5.933346020770546</v>
      </c>
      <c r="C48" s="16">
        <f t="shared" si="0"/>
        <v>6</v>
      </c>
    </row>
    <row r="49" spans="1:3" ht="12.75">
      <c r="A49" s="16">
        <f t="shared" si="4"/>
        <v>4.6</v>
      </c>
      <c r="B49" s="16">
        <f t="shared" si="2"/>
        <v>5.939688985532198</v>
      </c>
      <c r="C49" s="16">
        <f t="shared" si="0"/>
        <v>6</v>
      </c>
    </row>
    <row r="50" spans="1:3" ht="12.75">
      <c r="A50" s="16">
        <f t="shared" si="4"/>
        <v>4.699999999999999</v>
      </c>
      <c r="B50" s="16">
        <f t="shared" si="2"/>
        <v>5.945428337389825</v>
      </c>
      <c r="C50" s="16">
        <f t="shared" si="0"/>
        <v>6</v>
      </c>
    </row>
    <row r="51" spans="1:3" ht="12.75">
      <c r="A51" s="16">
        <f t="shared" si="4"/>
        <v>4.799999999999999</v>
      </c>
      <c r="B51" s="16">
        <f t="shared" si="2"/>
        <v>5.95062151770588</v>
      </c>
      <c r="C51" s="16">
        <f t="shared" si="0"/>
        <v>6</v>
      </c>
    </row>
    <row r="52" spans="1:3" ht="12.75">
      <c r="A52" s="16">
        <f t="shared" si="4"/>
        <v>4.899999999999999</v>
      </c>
      <c r="B52" s="16">
        <f t="shared" si="2"/>
        <v>5.9553205015744535</v>
      </c>
      <c r="C52" s="16">
        <f t="shared" si="0"/>
        <v>6</v>
      </c>
    </row>
    <row r="53" spans="1:3" ht="12.75">
      <c r="A53" s="16">
        <f t="shared" si="4"/>
        <v>4.999999999999998</v>
      </c>
      <c r="B53" s="16">
        <f t="shared" si="2"/>
        <v>5.959572318005487</v>
      </c>
      <c r="C53" s="16">
        <f t="shared" si="0"/>
        <v>6</v>
      </c>
    </row>
    <row r="54" spans="1:3" ht="12.75">
      <c r="A54" s="16">
        <f t="shared" si="4"/>
        <v>5.099999999999998</v>
      </c>
      <c r="B54" s="16">
        <f t="shared" si="2"/>
        <v>5.963419520606906</v>
      </c>
      <c r="C54" s="16">
        <f t="shared" si="0"/>
        <v>6</v>
      </c>
    </row>
    <row r="55" spans="1:3" ht="12.75">
      <c r="A55" s="16">
        <f t="shared" si="4"/>
        <v>5.1999999999999975</v>
      </c>
      <c r="B55" s="16">
        <f t="shared" si="2"/>
        <v>5.966900613475436</v>
      </c>
      <c r="C55" s="16">
        <f t="shared" si="0"/>
        <v>6</v>
      </c>
    </row>
    <row r="56" spans="1:3" ht="12.75">
      <c r="A56" s="16">
        <f t="shared" si="4"/>
        <v>5.299999999999997</v>
      </c>
      <c r="B56" s="16">
        <f t="shared" si="2"/>
        <v>5.970050436558538</v>
      </c>
      <c r="C56" s="16">
        <f t="shared" si="0"/>
        <v>6</v>
      </c>
    </row>
    <row r="57" spans="1:3" ht="12.75">
      <c r="A57" s="16">
        <f t="shared" si="4"/>
        <v>5.399999999999997</v>
      </c>
      <c r="B57" s="16">
        <f t="shared" si="2"/>
        <v>5.972900514344325</v>
      </c>
      <c r="C57" s="16">
        <f t="shared" si="0"/>
        <v>6</v>
      </c>
    </row>
    <row r="58" spans="1:3" ht="12.75">
      <c r="A58" s="16">
        <f t="shared" si="4"/>
        <v>5.4999999999999964</v>
      </c>
      <c r="B58" s="16">
        <f t="shared" si="2"/>
        <v>5.975479371369216</v>
      </c>
      <c r="C58" s="16">
        <f t="shared" si="0"/>
        <v>6</v>
      </c>
    </row>
    <row r="59" spans="1:3" ht="12.75">
      <c r="A59" s="16">
        <f t="shared" si="4"/>
        <v>5.599999999999996</v>
      </c>
      <c r="B59" s="16">
        <f t="shared" si="2"/>
        <v>5.9778128177011025</v>
      </c>
      <c r="C59" s="16">
        <f t="shared" si="0"/>
        <v>6</v>
      </c>
    </row>
    <row r="60" spans="1:3" ht="12.75">
      <c r="A60" s="16">
        <f t="shared" si="4"/>
        <v>5.699999999999996</v>
      </c>
      <c r="B60" s="16">
        <f t="shared" si="2"/>
        <v>5.979924207255173</v>
      </c>
      <c r="C60" s="16">
        <f t="shared" si="0"/>
        <v>6</v>
      </c>
    </row>
    <row r="61" spans="1:3" ht="12.75">
      <c r="A61" s="16">
        <f t="shared" si="4"/>
        <v>5.799999999999995</v>
      </c>
      <c r="B61" s="16">
        <f t="shared" si="2"/>
        <v>5.981834671527745</v>
      </c>
      <c r="C61" s="16">
        <f t="shared" si="0"/>
        <v>6</v>
      </c>
    </row>
    <row r="62" spans="1:3" ht="12.75">
      <c r="A62" s="16">
        <f t="shared" si="4"/>
        <v>5.899999999999995</v>
      </c>
      <c r="B62" s="16">
        <f t="shared" si="2"/>
        <v>5.98356333108739</v>
      </c>
      <c r="C62" s="16">
        <f t="shared" si="0"/>
        <v>6</v>
      </c>
    </row>
    <row r="63" spans="1:3" ht="12.75">
      <c r="A63" s="16">
        <f t="shared" si="4"/>
        <v>5.999999999999995</v>
      </c>
      <c r="B63" s="16">
        <f t="shared" si="2"/>
        <v>5.9851274869400015</v>
      </c>
      <c r="C63" s="16">
        <f t="shared" si="0"/>
        <v>6</v>
      </c>
    </row>
    <row r="64" spans="1:3" ht="12.75">
      <c r="A64" s="16">
        <f t="shared" si="4"/>
        <v>6.099999999999994</v>
      </c>
      <c r="B64" s="16">
        <f t="shared" si="2"/>
        <v>5.9865427936830855</v>
      </c>
      <c r="C64" s="16">
        <f t="shared" si="0"/>
        <v>6</v>
      </c>
    </row>
    <row r="65" spans="1:3" ht="12.75">
      <c r="A65" s="16">
        <f t="shared" si="4"/>
        <v>6.199999999999994</v>
      </c>
      <c r="B65" s="16">
        <f t="shared" si="2"/>
        <v>5.987823416182225</v>
      </c>
      <c r="C65" s="16">
        <f t="shared" si="0"/>
        <v>6</v>
      </c>
    </row>
    <row r="66" spans="1:3" ht="12.75">
      <c r="A66" s="16">
        <f t="shared" si="4"/>
        <v>6.299999999999994</v>
      </c>
      <c r="B66" s="16">
        <f t="shared" si="2"/>
        <v>5.988982171337827</v>
      </c>
      <c r="C66" s="16">
        <f t="shared" si="0"/>
        <v>6</v>
      </c>
    </row>
    <row r="67" spans="1:3" ht="12.75">
      <c r="A67" s="16">
        <f t="shared" si="4"/>
        <v>6.399999999999993</v>
      </c>
      <c r="B67" s="16">
        <f t="shared" si="2"/>
        <v>5.990030656360956</v>
      </c>
      <c r="C67" s="16">
        <f t="shared" si="0"/>
        <v>6</v>
      </c>
    </row>
    <row r="68" spans="1:3" ht="12.75">
      <c r="A68" s="16">
        <f t="shared" si="4"/>
        <v>6.499999999999993</v>
      </c>
      <c r="B68" s="16">
        <f t="shared" si="2"/>
        <v>5.990979364842135</v>
      </c>
      <c r="C68" s="16">
        <f aca="true" t="shared" si="5" ref="C68:C131">6/$D$3</f>
        <v>6</v>
      </c>
    </row>
    <row r="69" spans="1:3" ht="12.75">
      <c r="A69" s="16">
        <f t="shared" si="4"/>
        <v>6.5999999999999925</v>
      </c>
      <c r="B69" s="16">
        <f aca="true" t="shared" si="6" ref="B69:B132">(6/$D$3)*(1-EXP(-A69/($D$4/$D$3)))</f>
        <v>5.991837791774713</v>
      </c>
      <c r="C69" s="16">
        <f t="shared" si="5"/>
        <v>6</v>
      </c>
    </row>
    <row r="70" spans="1:3" ht="12.75">
      <c r="A70" s="16">
        <f t="shared" si="4"/>
        <v>6.699999999999992</v>
      </c>
      <c r="B70" s="16">
        <f t="shared" si="6"/>
        <v>5.992614528583959</v>
      </c>
      <c r="C70" s="16">
        <f t="shared" si="5"/>
        <v>6</v>
      </c>
    </row>
    <row r="71" spans="1:3" ht="12.75">
      <c r="A71" s="16">
        <f t="shared" si="4"/>
        <v>6.799999999999992</v>
      </c>
      <c r="B71" s="16">
        <f t="shared" si="6"/>
        <v>5.993317349112931</v>
      </c>
      <c r="C71" s="16">
        <f t="shared" si="5"/>
        <v>6</v>
      </c>
    </row>
    <row r="72" spans="1:3" ht="12.75">
      <c r="A72" s="16">
        <f t="shared" si="4"/>
        <v>6.8999999999999915</v>
      </c>
      <c r="B72" s="16">
        <f t="shared" si="6"/>
        <v>5.993953287425708</v>
      </c>
      <c r="C72" s="16">
        <f t="shared" si="5"/>
        <v>6</v>
      </c>
    </row>
    <row r="73" spans="1:3" ht="12.75">
      <c r="A73" s="16">
        <f t="shared" si="4"/>
        <v>6.999999999999991</v>
      </c>
      <c r="B73" s="16">
        <f t="shared" si="6"/>
        <v>5.994528708206673</v>
      </c>
      <c r="C73" s="16">
        <f t="shared" si="5"/>
        <v>6</v>
      </c>
    </row>
    <row r="74" spans="1:3" ht="12.75">
      <c r="A74" s="16">
        <f t="shared" si="4"/>
        <v>7.099999999999991</v>
      </c>
      <c r="B74" s="16">
        <f t="shared" si="6"/>
        <v>5.995049370460404</v>
      </c>
      <c r="C74" s="16">
        <f t="shared" si="5"/>
        <v>6</v>
      </c>
    </row>
    <row r="75" spans="1:3" ht="12.75">
      <c r="A75" s="16">
        <f t="shared" si="4"/>
        <v>7.19999999999999</v>
      </c>
      <c r="B75" s="16">
        <f t="shared" si="6"/>
        <v>5.99552048514974</v>
      </c>
      <c r="C75" s="16">
        <f t="shared" si="5"/>
        <v>6</v>
      </c>
    </row>
    <row r="76" spans="1:3" ht="12.75">
      <c r="A76" s="16">
        <f t="shared" si="4"/>
        <v>7.29999999999999</v>
      </c>
      <c r="B76" s="16">
        <f t="shared" si="6"/>
        <v>5.995946767348837</v>
      </c>
      <c r="C76" s="16">
        <f t="shared" si="5"/>
        <v>6</v>
      </c>
    </row>
    <row r="77" spans="1:3" ht="12.75">
      <c r="A77" s="16">
        <f t="shared" si="4"/>
        <v>7.39999999999999</v>
      </c>
      <c r="B77" s="16">
        <f t="shared" si="6"/>
        <v>5.996332483433222</v>
      </c>
      <c r="C77" s="16">
        <f t="shared" si="5"/>
        <v>6</v>
      </c>
    </row>
    <row r="78" spans="1:3" ht="12.75">
      <c r="A78" s="16">
        <f t="shared" si="4"/>
        <v>7.499999999999989</v>
      </c>
      <c r="B78" s="16">
        <f t="shared" si="6"/>
        <v>5.996681493779112</v>
      </c>
      <c r="C78" s="16">
        <f t="shared" si="5"/>
        <v>6</v>
      </c>
    </row>
    <row r="79" spans="1:3" ht="12.75">
      <c r="A79" s="16">
        <f t="shared" si="4"/>
        <v>7.599999999999989</v>
      </c>
      <c r="B79" s="16">
        <f t="shared" si="6"/>
        <v>5.9969972913993566</v>
      </c>
      <c r="C79" s="16">
        <f t="shared" si="5"/>
        <v>6</v>
      </c>
    </row>
    <row r="80" spans="1:3" ht="12.75">
      <c r="A80" s="16">
        <f t="shared" si="4"/>
        <v>7.699999999999989</v>
      </c>
      <c r="B80" s="16">
        <f t="shared" si="6"/>
        <v>5.9972830369026795</v>
      </c>
      <c r="C80" s="16">
        <f t="shared" si="5"/>
        <v>6</v>
      </c>
    </row>
    <row r="81" spans="1:3" ht="12.75">
      <c r="A81" s="16">
        <f t="shared" si="4"/>
        <v>7.799999999999988</v>
      </c>
      <c r="B81" s="16">
        <f t="shared" si="6"/>
        <v>5.997541590126121</v>
      </c>
      <c r="C81" s="16">
        <f t="shared" si="5"/>
        <v>6</v>
      </c>
    </row>
    <row r="82" spans="1:3" ht="12.75">
      <c r="A82" s="16">
        <f t="shared" si="4"/>
        <v>7.899999999999988</v>
      </c>
      <c r="B82" s="16">
        <f t="shared" si="6"/>
        <v>5.997775538757246</v>
      </c>
      <c r="C82" s="16">
        <f t="shared" si="5"/>
        <v>6</v>
      </c>
    </row>
    <row r="83" spans="1:3" ht="12.75">
      <c r="A83" s="16">
        <f t="shared" si="4"/>
        <v>7.999999999999988</v>
      </c>
      <c r="B83" s="16">
        <f t="shared" si="6"/>
        <v>5.997987224232585</v>
      </c>
      <c r="C83" s="16">
        <f t="shared" si="5"/>
        <v>6</v>
      </c>
    </row>
    <row r="84" spans="1:3" ht="12.75">
      <c r="A84" s="16">
        <f t="shared" si="4"/>
        <v>8.099999999999987</v>
      </c>
      <c r="B84" s="16">
        <f t="shared" si="6"/>
        <v>5.998178765171526</v>
      </c>
      <c r="C84" s="16">
        <f t="shared" si="5"/>
        <v>6</v>
      </c>
    </row>
    <row r="85" spans="1:3" ht="12.75">
      <c r="A85" s="16">
        <f t="shared" si="4"/>
        <v>8.199999999999987</v>
      </c>
      <c r="B85" s="16">
        <f t="shared" si="6"/>
        <v>5.998352078580167</v>
      </c>
      <c r="C85" s="16">
        <f t="shared" si="5"/>
        <v>6</v>
      </c>
    </row>
    <row r="86" spans="1:3" ht="12.75">
      <c r="A86" s="16">
        <f t="shared" si="4"/>
        <v>8.299999999999986</v>
      </c>
      <c r="B86" s="16">
        <f t="shared" si="6"/>
        <v>5.998508899037352</v>
      </c>
      <c r="C86" s="16">
        <f t="shared" si="5"/>
        <v>6</v>
      </c>
    </row>
    <row r="87" spans="1:3" ht="12.75">
      <c r="A87" s="16">
        <f t="shared" si="4"/>
        <v>8.399999999999986</v>
      </c>
      <c r="B87" s="16">
        <f t="shared" si="6"/>
        <v>5.998650796054927</v>
      </c>
      <c r="C87" s="16">
        <f t="shared" si="5"/>
        <v>6</v>
      </c>
    </row>
    <row r="88" spans="1:3" ht="12.75">
      <c r="A88" s="16">
        <f t="shared" si="4"/>
        <v>8.499999999999986</v>
      </c>
      <c r="B88" s="16">
        <f t="shared" si="6"/>
        <v>5.998779189785936</v>
      </c>
      <c r="C88" s="16">
        <f t="shared" si="5"/>
        <v>6</v>
      </c>
    </row>
    <row r="89" spans="1:3" ht="12.75">
      <c r="A89" s="16">
        <f t="shared" si="4"/>
        <v>8.599999999999985</v>
      </c>
      <c r="B89" s="16">
        <f t="shared" si="6"/>
        <v>5.998895365237995</v>
      </c>
      <c r="C89" s="16">
        <f t="shared" si="5"/>
        <v>6</v>
      </c>
    </row>
    <row r="90" spans="1:3" ht="12.75">
      <c r="A90" s="16">
        <f t="shared" si="4"/>
        <v>8.699999999999985</v>
      </c>
      <c r="B90" s="16">
        <f t="shared" si="6"/>
        <v>5.999000485134074</v>
      </c>
      <c r="C90" s="16">
        <f t="shared" si="5"/>
        <v>6</v>
      </c>
    </row>
    <row r="91" spans="1:3" ht="12.75">
      <c r="A91" s="16">
        <f t="shared" si="4"/>
        <v>8.799999999999985</v>
      </c>
      <c r="B91" s="16">
        <f t="shared" si="6"/>
        <v>5.999095601549427</v>
      </c>
      <c r="C91" s="16">
        <f t="shared" si="5"/>
        <v>6</v>
      </c>
    </row>
    <row r="92" spans="1:3" ht="12.75">
      <c r="A92" s="16">
        <f t="shared" si="4"/>
        <v>8.899999999999984</v>
      </c>
      <c r="B92" s="16">
        <f t="shared" si="6"/>
        <v>5.999181666441108</v>
      </c>
      <c r="C92" s="16">
        <f t="shared" si="5"/>
        <v>6</v>
      </c>
    </row>
    <row r="93" spans="1:3" ht="12.75">
      <c r="A93" s="16">
        <f t="shared" si="4"/>
        <v>8.999999999999984</v>
      </c>
      <c r="B93" s="16">
        <f t="shared" si="6"/>
        <v>5.99925954117548</v>
      </c>
      <c r="C93" s="16">
        <f t="shared" si="5"/>
        <v>6</v>
      </c>
    </row>
    <row r="94" spans="1:3" ht="12.75">
      <c r="A94" s="16">
        <f t="shared" si="4"/>
        <v>9.099999999999984</v>
      </c>
      <c r="B94" s="16">
        <f t="shared" si="6"/>
        <v>5.9993300051490595</v>
      </c>
      <c r="C94" s="16">
        <f t="shared" si="5"/>
        <v>6</v>
      </c>
    </row>
    <row r="95" spans="1:3" ht="12.75">
      <c r="A95" s="16">
        <f t="shared" si="4"/>
        <v>9.199999999999983</v>
      </c>
      <c r="B95" s="16">
        <f t="shared" si="6"/>
        <v>5.999393763588977</v>
      </c>
      <c r="C95" s="16">
        <f t="shared" si="5"/>
        <v>6</v>
      </c>
    </row>
    <row r="96" spans="1:3" ht="12.75">
      <c r="A96" s="16">
        <f t="shared" si="4"/>
        <v>9.299999999999983</v>
      </c>
      <c r="B96" s="16">
        <f t="shared" si="6"/>
        <v>5.9994514546111315</v>
      </c>
      <c r="C96" s="16">
        <f t="shared" si="5"/>
        <v>6</v>
      </c>
    </row>
    <row r="97" spans="1:3" ht="12.75">
      <c r="A97" s="16">
        <f t="shared" si="4"/>
        <v>9.399999999999983</v>
      </c>
      <c r="B97" s="16">
        <f t="shared" si="6"/>
        <v>5.99950365560666</v>
      </c>
      <c r="C97" s="16">
        <f t="shared" si="5"/>
        <v>6</v>
      </c>
    </row>
    <row r="98" spans="1:3" ht="12.75">
      <c r="A98" s="16">
        <f t="shared" si="4"/>
        <v>9.499999999999982</v>
      </c>
      <c r="B98" s="16">
        <f t="shared" si="6"/>
        <v>5.999550889020673</v>
      </c>
      <c r="C98" s="16">
        <f t="shared" si="5"/>
        <v>6</v>
      </c>
    </row>
    <row r="99" spans="1:3" ht="12.75">
      <c r="A99" s="16">
        <f t="shared" si="4"/>
        <v>9.599999999999982</v>
      </c>
      <c r="B99" s="16">
        <f t="shared" si="6"/>
        <v>5.999593627581055</v>
      </c>
      <c r="C99" s="16">
        <f t="shared" si="5"/>
        <v>6</v>
      </c>
    </row>
    <row r="100" spans="1:3" ht="12.75">
      <c r="A100" s="16">
        <f t="shared" si="4"/>
        <v>9.699999999999982</v>
      </c>
      <c r="B100" s="16">
        <f t="shared" si="6"/>
        <v>5.999632299029681</v>
      </c>
      <c r="C100" s="16">
        <f t="shared" si="5"/>
        <v>6</v>
      </c>
    </row>
    <row r="101" spans="1:3" ht="12.75">
      <c r="A101" s="16">
        <f t="shared" si="4"/>
        <v>9.799999999999981</v>
      </c>
      <c r="B101" s="16">
        <f t="shared" si="6"/>
        <v>5.999667290403407</v>
      </c>
      <c r="C101" s="16">
        <f t="shared" si="5"/>
        <v>6</v>
      </c>
    </row>
    <row r="102" spans="1:3" ht="12.75">
      <c r="A102" s="16">
        <f t="shared" si="4"/>
        <v>9.89999999999998</v>
      </c>
      <c r="B102" s="16">
        <f t="shared" si="6"/>
        <v>5.999698951907663</v>
      </c>
      <c r="C102" s="16">
        <f t="shared" si="5"/>
        <v>6</v>
      </c>
    </row>
    <row r="103" spans="1:3" ht="12.75">
      <c r="A103" s="16">
        <f aca="true" t="shared" si="7" ref="A103:A166">A102+$D$5</f>
        <v>9.99999999999998</v>
      </c>
      <c r="B103" s="16">
        <f t="shared" si="6"/>
        <v>5.999727600421425</v>
      </c>
      <c r="C103" s="16">
        <f t="shared" si="5"/>
        <v>6</v>
      </c>
    </row>
    <row r="104" spans="1:3" ht="12.75">
      <c r="A104" s="16">
        <f t="shared" si="7"/>
        <v>10.09999999999998</v>
      </c>
      <c r="B104" s="16">
        <f t="shared" si="6"/>
        <v>5.999753522668648</v>
      </c>
      <c r="C104" s="16">
        <f t="shared" si="5"/>
        <v>6</v>
      </c>
    </row>
    <row r="105" spans="1:3" ht="12.75">
      <c r="A105" s="16">
        <f t="shared" si="7"/>
        <v>10.19999999999998</v>
      </c>
      <c r="B105" s="16">
        <f t="shared" si="6"/>
        <v>5.999776978087896</v>
      </c>
      <c r="C105" s="16">
        <f t="shared" si="5"/>
        <v>6</v>
      </c>
    </row>
    <row r="106" spans="1:3" ht="12.75">
      <c r="A106" s="16">
        <f t="shared" si="7"/>
        <v>10.29999999999998</v>
      </c>
      <c r="B106" s="16">
        <f t="shared" si="6"/>
        <v>5.999798201428886</v>
      </c>
      <c r="C106" s="16">
        <f t="shared" si="5"/>
        <v>6</v>
      </c>
    </row>
    <row r="107" spans="1:3" ht="12.75">
      <c r="A107" s="16">
        <f t="shared" si="7"/>
        <v>10.399999999999979</v>
      </c>
      <c r="B107" s="16">
        <f t="shared" si="6"/>
        <v>5.9998174051019495</v>
      </c>
      <c r="C107" s="16">
        <f t="shared" si="5"/>
        <v>6</v>
      </c>
    </row>
    <row r="108" spans="1:3" ht="12.75">
      <c r="A108" s="16">
        <f t="shared" si="7"/>
        <v>10.499999999999979</v>
      </c>
      <c r="B108" s="16">
        <f t="shared" si="6"/>
        <v>5.9998347813039015</v>
      </c>
      <c r="C108" s="16">
        <f t="shared" si="5"/>
        <v>6</v>
      </c>
    </row>
    <row r="109" spans="1:3" ht="12.75">
      <c r="A109" s="16">
        <f t="shared" si="7"/>
        <v>10.599999999999978</v>
      </c>
      <c r="B109" s="16">
        <f t="shared" si="6"/>
        <v>5.999850503941611</v>
      </c>
      <c r="C109" s="16">
        <f t="shared" si="5"/>
        <v>6</v>
      </c>
    </row>
    <row r="110" spans="1:3" ht="12.75">
      <c r="A110" s="16">
        <f t="shared" si="7"/>
        <v>10.699999999999978</v>
      </c>
      <c r="B110" s="16">
        <f t="shared" si="6"/>
        <v>5.99986473037252</v>
      </c>
      <c r="C110" s="16">
        <f t="shared" si="5"/>
        <v>6</v>
      </c>
    </row>
    <row r="111" spans="1:3" ht="12.75">
      <c r="A111" s="16">
        <f t="shared" si="7"/>
        <v>10.799999999999978</v>
      </c>
      <c r="B111" s="16">
        <f t="shared" si="6"/>
        <v>5.999877602979533</v>
      </c>
      <c r="C111" s="16">
        <f t="shared" si="5"/>
        <v>6</v>
      </c>
    </row>
    <row r="112" spans="1:3" ht="12.75">
      <c r="A112" s="16">
        <f t="shared" si="7"/>
        <v>10.899999999999977</v>
      </c>
      <c r="B112" s="16">
        <f t="shared" si="6"/>
        <v>5.999889250596025</v>
      </c>
      <c r="C112" s="16">
        <f t="shared" si="5"/>
        <v>6</v>
      </c>
    </row>
    <row r="113" spans="1:3" ht="12.75">
      <c r="A113" s="16">
        <f t="shared" si="7"/>
        <v>10.999999999999977</v>
      </c>
      <c r="B113" s="16">
        <f t="shared" si="6"/>
        <v>5.999899789795259</v>
      </c>
      <c r="C113" s="16">
        <f t="shared" si="5"/>
        <v>6</v>
      </c>
    </row>
    <row r="114" spans="1:3" ht="12.75">
      <c r="A114" s="16">
        <f t="shared" si="7"/>
        <v>11.099999999999977</v>
      </c>
      <c r="B114" s="16">
        <f t="shared" si="6"/>
        <v>5.999909326057081</v>
      </c>
      <c r="C114" s="16">
        <f t="shared" si="5"/>
        <v>6</v>
      </c>
    </row>
    <row r="115" spans="1:3" ht="12.75">
      <c r="A115" s="16">
        <f t="shared" si="7"/>
        <v>11.199999999999976</v>
      </c>
      <c r="B115" s="16">
        <f t="shared" si="6"/>
        <v>5.999917954823606</v>
      </c>
      <c r="C115" s="16">
        <f t="shared" si="5"/>
        <v>6</v>
      </c>
    </row>
    <row r="116" spans="1:3" ht="12.75">
      <c r="A116" s="16">
        <f t="shared" si="7"/>
        <v>11.299999999999976</v>
      </c>
      <c r="B116" s="16">
        <f t="shared" si="6"/>
        <v>5.9999257624544295</v>
      </c>
      <c r="C116" s="16">
        <f t="shared" si="5"/>
        <v>6</v>
      </c>
    </row>
    <row r="117" spans="1:3" ht="12.75">
      <c r="A117" s="16">
        <f t="shared" si="7"/>
        <v>11.399999999999975</v>
      </c>
      <c r="B117" s="16">
        <f t="shared" si="6"/>
        <v>5.999932827090944</v>
      </c>
      <c r="C117" s="16">
        <f t="shared" si="5"/>
        <v>6</v>
      </c>
    </row>
    <row r="118" spans="1:3" ht="12.75">
      <c r="A118" s="16">
        <f t="shared" si="7"/>
        <v>11.499999999999975</v>
      </c>
      <c r="B118" s="16">
        <f t="shared" si="6"/>
        <v>5.999939219438408</v>
      </c>
      <c r="C118" s="16">
        <f t="shared" si="5"/>
        <v>6</v>
      </c>
    </row>
    <row r="119" spans="1:3" ht="12.75">
      <c r="A119" s="16">
        <f t="shared" si="7"/>
        <v>11.599999999999975</v>
      </c>
      <c r="B119" s="16">
        <f t="shared" si="6"/>
        <v>5.999945003473583</v>
      </c>
      <c r="C119" s="16">
        <f t="shared" si="5"/>
        <v>6</v>
      </c>
    </row>
    <row r="120" spans="1:3" ht="12.75">
      <c r="A120" s="16">
        <f t="shared" si="7"/>
        <v>11.699999999999974</v>
      </c>
      <c r="B120" s="16">
        <f t="shared" si="6"/>
        <v>5.999950237085035</v>
      </c>
      <c r="C120" s="16">
        <f t="shared" si="5"/>
        <v>6</v>
      </c>
    </row>
    <row r="121" spans="1:3" ht="12.75">
      <c r="A121" s="16">
        <f t="shared" si="7"/>
        <v>11.799999999999974</v>
      </c>
      <c r="B121" s="16">
        <f t="shared" si="6"/>
        <v>5.999954972652509</v>
      </c>
      <c r="C121" s="16">
        <f t="shared" si="5"/>
        <v>6</v>
      </c>
    </row>
    <row r="122" spans="1:3" ht="12.75">
      <c r="A122" s="16">
        <f t="shared" si="7"/>
        <v>11.899999999999974</v>
      </c>
      <c r="B122" s="16">
        <f t="shared" si="6"/>
        <v>5.999959257571156</v>
      </c>
      <c r="C122" s="16">
        <f t="shared" si="5"/>
        <v>6</v>
      </c>
    </row>
    <row r="123" spans="1:3" ht="12.75">
      <c r="A123" s="16">
        <f t="shared" si="7"/>
        <v>11.999999999999973</v>
      </c>
      <c r="B123" s="16">
        <f t="shared" si="6"/>
        <v>5.9999631347258795</v>
      </c>
      <c r="C123" s="16">
        <f t="shared" si="5"/>
        <v>6</v>
      </c>
    </row>
    <row r="124" spans="1:3" ht="12.75">
      <c r="A124" s="16">
        <f t="shared" si="7"/>
        <v>12.099999999999973</v>
      </c>
      <c r="B124" s="16">
        <f t="shared" si="6"/>
        <v>5.99996664292055</v>
      </c>
      <c r="C124" s="16">
        <f t="shared" si="5"/>
        <v>6</v>
      </c>
    </row>
    <row r="125" spans="1:3" ht="12.75">
      <c r="A125" s="16">
        <f t="shared" si="7"/>
        <v>12.199999999999973</v>
      </c>
      <c r="B125" s="16">
        <f t="shared" si="6"/>
        <v>5.999969817266358</v>
      </c>
      <c r="C125" s="16">
        <f t="shared" si="5"/>
        <v>6</v>
      </c>
    </row>
    <row r="126" spans="1:3" ht="12.75">
      <c r="A126" s="16">
        <f t="shared" si="7"/>
        <v>12.299999999999972</v>
      </c>
      <c r="B126" s="16">
        <f t="shared" si="6"/>
        <v>5.999972689533221</v>
      </c>
      <c r="C126" s="16">
        <f t="shared" si="5"/>
        <v>6</v>
      </c>
    </row>
    <row r="127" spans="1:3" ht="12.75">
      <c r="A127" s="16">
        <f t="shared" si="7"/>
        <v>12.399999999999972</v>
      </c>
      <c r="B127" s="16">
        <f t="shared" si="6"/>
        <v>5.999975288467755</v>
      </c>
      <c r="C127" s="16">
        <f t="shared" si="5"/>
        <v>6</v>
      </c>
    </row>
    <row r="128" spans="1:3" ht="12.75">
      <c r="A128" s="16">
        <f t="shared" si="7"/>
        <v>12.499999999999972</v>
      </c>
      <c r="B128" s="16">
        <f t="shared" si="6"/>
        <v>5.999977640080967</v>
      </c>
      <c r="C128" s="16">
        <f t="shared" si="5"/>
        <v>6</v>
      </c>
    </row>
    <row r="129" spans="1:3" ht="12.75">
      <c r="A129" s="16">
        <f t="shared" si="7"/>
        <v>12.599999999999971</v>
      </c>
      <c r="B129" s="16">
        <f t="shared" si="6"/>
        <v>5.999979767908595</v>
      </c>
      <c r="C129" s="16">
        <f t="shared" si="5"/>
        <v>6</v>
      </c>
    </row>
    <row r="130" spans="1:3" ht="12.75">
      <c r="A130" s="16">
        <f t="shared" si="7"/>
        <v>12.69999999999997</v>
      </c>
      <c r="B130" s="16">
        <f t="shared" si="6"/>
        <v>5.999981693246652</v>
      </c>
      <c r="C130" s="16">
        <f t="shared" si="5"/>
        <v>6</v>
      </c>
    </row>
    <row r="131" spans="1:3" ht="12.75">
      <c r="A131" s="16">
        <f t="shared" si="7"/>
        <v>12.79999999999997</v>
      </c>
      <c r="B131" s="16">
        <f t="shared" si="6"/>
        <v>5.999983435364568</v>
      </c>
      <c r="C131" s="16">
        <f t="shared" si="5"/>
        <v>6</v>
      </c>
    </row>
    <row r="132" spans="1:3" ht="12.75">
      <c r="A132" s="16">
        <f t="shared" si="7"/>
        <v>12.89999999999997</v>
      </c>
      <c r="B132" s="16">
        <f t="shared" si="6"/>
        <v>5.999985011698045</v>
      </c>
      <c r="C132" s="16">
        <f aca="true" t="shared" si="8" ref="C132:C195">6/$D$3</f>
        <v>6</v>
      </c>
    </row>
    <row r="133" spans="1:3" ht="12.75">
      <c r="A133" s="16">
        <f t="shared" si="7"/>
        <v>12.99999999999997</v>
      </c>
      <c r="B133" s="16">
        <f aca="true" t="shared" si="9" ref="B133:B196">(6/$D$3)*(1-EXP(-A133/($D$4/$D$3)))</f>
        <v>5.999986438023559</v>
      </c>
      <c r="C133" s="16">
        <f t="shared" si="8"/>
        <v>6</v>
      </c>
    </row>
    <row r="134" spans="1:3" ht="12.75">
      <c r="A134" s="16">
        <f t="shared" si="7"/>
        <v>13.09999999999997</v>
      </c>
      <c r="B134" s="16">
        <f t="shared" si="9"/>
        <v>5.999987728616253</v>
      </c>
      <c r="C134" s="16">
        <f t="shared" si="8"/>
        <v>6</v>
      </c>
    </row>
    <row r="135" spans="1:3" ht="12.75">
      <c r="A135" s="16">
        <f t="shared" si="7"/>
        <v>13.199999999999969</v>
      </c>
      <c r="B135" s="16">
        <f t="shared" si="9"/>
        <v>5.999988896392814</v>
      </c>
      <c r="C135" s="16">
        <f t="shared" si="8"/>
        <v>6</v>
      </c>
    </row>
    <row r="136" spans="1:3" ht="12.75">
      <c r="A136" s="16">
        <f t="shared" si="7"/>
        <v>13.299999999999969</v>
      </c>
      <c r="B136" s="16">
        <f t="shared" si="9"/>
        <v>5.9999899530407435</v>
      </c>
      <c r="C136" s="16">
        <f t="shared" si="8"/>
        <v>6</v>
      </c>
    </row>
    <row r="137" spans="1:3" ht="12.75">
      <c r="A137" s="16">
        <f t="shared" si="7"/>
        <v>13.399999999999968</v>
      </c>
      <c r="B137" s="16">
        <f t="shared" si="9"/>
        <v>5.999990909135327</v>
      </c>
      <c r="C137" s="16">
        <f t="shared" si="8"/>
        <v>6</v>
      </c>
    </row>
    <row r="138" spans="1:3" ht="12.75">
      <c r="A138" s="16">
        <f t="shared" si="7"/>
        <v>13.499999999999968</v>
      </c>
      <c r="B138" s="16">
        <f t="shared" si="9"/>
        <v>5.999991774245482</v>
      </c>
      <c r="C138" s="16">
        <f t="shared" si="8"/>
        <v>6</v>
      </c>
    </row>
    <row r="139" spans="1:3" ht="12.75">
      <c r="A139" s="16">
        <f t="shared" si="7"/>
        <v>13.599999999999968</v>
      </c>
      <c r="B139" s="16">
        <f t="shared" si="9"/>
        <v>5.99999255702952</v>
      </c>
      <c r="C139" s="16">
        <f t="shared" si="8"/>
        <v>6</v>
      </c>
    </row>
    <row r="140" spans="1:3" ht="12.75">
      <c r="A140" s="16">
        <f t="shared" si="7"/>
        <v>13.699999999999967</v>
      </c>
      <c r="B140" s="16">
        <f t="shared" si="9"/>
        <v>5.999993265321809</v>
      </c>
      <c r="C140" s="16">
        <f t="shared" si="8"/>
        <v>6</v>
      </c>
    </row>
    <row r="141" spans="1:3" ht="12.75">
      <c r="A141" s="16">
        <f t="shared" si="7"/>
        <v>13.799999999999967</v>
      </c>
      <c r="B141" s="16">
        <f t="shared" si="9"/>
        <v>5.999993906211174</v>
      </c>
      <c r="C141" s="16">
        <f t="shared" si="8"/>
        <v>6</v>
      </c>
    </row>
    <row r="142" spans="1:3" ht="12.75">
      <c r="A142" s="16">
        <f t="shared" si="7"/>
        <v>13.899999999999967</v>
      </c>
      <c r="B142" s="16">
        <f t="shared" si="9"/>
        <v>5.999994486111852</v>
      </c>
      <c r="C142" s="16">
        <f t="shared" si="8"/>
        <v>6</v>
      </c>
    </row>
    <row r="143" spans="1:3" ht="12.75">
      <c r="A143" s="16">
        <f t="shared" si="7"/>
        <v>13.999999999999966</v>
      </c>
      <c r="B143" s="16">
        <f t="shared" si="9"/>
        <v>5.999995010827686</v>
      </c>
      <c r="C143" s="16">
        <f t="shared" si="8"/>
        <v>6</v>
      </c>
    </row>
    <row r="144" spans="1:3" ht="12.75">
      <c r="A144" s="16">
        <f t="shared" si="7"/>
        <v>14.099999999999966</v>
      </c>
      <c r="B144" s="16">
        <f t="shared" si="9"/>
        <v>5.999995485610205</v>
      </c>
      <c r="C144" s="16">
        <f t="shared" si="8"/>
        <v>6</v>
      </c>
    </row>
    <row r="145" spans="1:3" ht="12.75">
      <c r="A145" s="16">
        <f t="shared" si="7"/>
        <v>14.199999999999966</v>
      </c>
      <c r="B145" s="16">
        <f t="shared" si="9"/>
        <v>5.999995915211193</v>
      </c>
      <c r="C145" s="16">
        <f t="shared" si="8"/>
        <v>6</v>
      </c>
    </row>
    <row r="146" spans="1:3" ht="12.75">
      <c r="A146" s="16">
        <f t="shared" si="7"/>
        <v>14.299999999999965</v>
      </c>
      <c r="B146" s="16">
        <f t="shared" si="9"/>
        <v>5.999996303930243</v>
      </c>
      <c r="C146" s="16">
        <f t="shared" si="8"/>
        <v>6</v>
      </c>
    </row>
    <row r="147" spans="1:3" ht="12.75">
      <c r="A147" s="16">
        <f t="shared" si="7"/>
        <v>14.399999999999965</v>
      </c>
      <c r="B147" s="16">
        <f t="shared" si="9"/>
        <v>5.999996655657784</v>
      </c>
      <c r="C147" s="16">
        <f t="shared" si="8"/>
        <v>6</v>
      </c>
    </row>
    <row r="148" spans="1:3" ht="12.75">
      <c r="A148" s="16">
        <f t="shared" si="7"/>
        <v>14.499999999999964</v>
      </c>
      <c r="B148" s="16">
        <f t="shared" si="9"/>
        <v>5.999996973914024</v>
      </c>
      <c r="C148" s="16">
        <f t="shared" si="8"/>
        <v>6</v>
      </c>
    </row>
    <row r="149" spans="1:3" ht="12.75">
      <c r="A149" s="16">
        <f t="shared" si="7"/>
        <v>14.599999999999964</v>
      </c>
      <c r="B149" s="16">
        <f t="shared" si="9"/>
        <v>5.999997261884179</v>
      </c>
      <c r="C149" s="16">
        <f t="shared" si="8"/>
        <v>6</v>
      </c>
    </row>
    <row r="150" spans="1:3" ht="12.75">
      <c r="A150" s="16">
        <f t="shared" si="7"/>
        <v>14.699999999999964</v>
      </c>
      <c r="B150" s="16">
        <f t="shared" si="9"/>
        <v>5.99999752245035</v>
      </c>
      <c r="C150" s="16">
        <f t="shared" si="8"/>
        <v>6</v>
      </c>
    </row>
    <row r="151" spans="1:3" ht="12.75">
      <c r="A151" s="16">
        <f t="shared" si="7"/>
        <v>14.799999999999963</v>
      </c>
      <c r="B151" s="16">
        <f t="shared" si="9"/>
        <v>5.999997758220372</v>
      </c>
      <c r="C151" s="16">
        <f t="shared" si="8"/>
        <v>6</v>
      </c>
    </row>
    <row r="152" spans="1:3" ht="12.75">
      <c r="A152" s="16">
        <f t="shared" si="7"/>
        <v>14.899999999999963</v>
      </c>
      <c r="B152" s="16">
        <f t="shared" si="9"/>
        <v>5.99999797155391</v>
      </c>
      <c r="C152" s="16">
        <f t="shared" si="8"/>
        <v>6</v>
      </c>
    </row>
    <row r="153" spans="1:3" ht="12.75">
      <c r="A153" s="16">
        <f t="shared" si="7"/>
        <v>14.999999999999963</v>
      </c>
      <c r="B153" s="16">
        <f t="shared" si="9"/>
        <v>5.999998164586077</v>
      </c>
      <c r="C153" s="16">
        <f t="shared" si="8"/>
        <v>6</v>
      </c>
    </row>
    <row r="154" spans="1:3" ht="12.75">
      <c r="A154" s="16">
        <f t="shared" si="7"/>
        <v>15.099999999999962</v>
      </c>
      <c r="B154" s="16">
        <f t="shared" si="9"/>
        <v>5.999998339248805</v>
      </c>
      <c r="C154" s="16">
        <f t="shared" si="8"/>
        <v>6</v>
      </c>
    </row>
    <row r="155" spans="1:3" ht="12.75">
      <c r="A155" s="16">
        <f t="shared" si="7"/>
        <v>15.199999999999962</v>
      </c>
      <c r="B155" s="16">
        <f t="shared" si="9"/>
        <v>5.999998497290177</v>
      </c>
      <c r="C155" s="16">
        <f t="shared" si="8"/>
        <v>6</v>
      </c>
    </row>
    <row r="156" spans="1:3" ht="12.75">
      <c r="A156" s="16">
        <f t="shared" si="7"/>
        <v>15.299999999999962</v>
      </c>
      <c r="B156" s="16">
        <f t="shared" si="9"/>
        <v>5.999998640291923</v>
      </c>
      <c r="C156" s="16">
        <f t="shared" si="8"/>
        <v>6</v>
      </c>
    </row>
    <row r="157" spans="1:3" ht="12.75">
      <c r="A157" s="16">
        <f t="shared" si="7"/>
        <v>15.399999999999961</v>
      </c>
      <c r="B157" s="16">
        <f t="shared" si="9"/>
        <v>5.999998769685255</v>
      </c>
      <c r="C157" s="16">
        <f t="shared" si="8"/>
        <v>6</v>
      </c>
    </row>
    <row r="158" spans="1:3" ht="12.75">
      <c r="A158" s="16">
        <f t="shared" si="7"/>
        <v>15.499999999999961</v>
      </c>
      <c r="B158" s="16">
        <f t="shared" si="9"/>
        <v>5.999998886765182</v>
      </c>
      <c r="C158" s="16">
        <f t="shared" si="8"/>
        <v>6</v>
      </c>
    </row>
    <row r="159" spans="1:3" ht="12.75">
      <c r="A159" s="16">
        <f t="shared" si="7"/>
        <v>15.59999999999996</v>
      </c>
      <c r="B159" s="16">
        <f t="shared" si="9"/>
        <v>5.999998992703482</v>
      </c>
      <c r="C159" s="16">
        <f t="shared" si="8"/>
        <v>6</v>
      </c>
    </row>
    <row r="160" spans="1:3" ht="12.75">
      <c r="A160" s="16">
        <f t="shared" si="7"/>
        <v>15.69999999999996</v>
      </c>
      <c r="B160" s="16">
        <f t="shared" si="9"/>
        <v>5.999999088560419</v>
      </c>
      <c r="C160" s="16">
        <f t="shared" si="8"/>
        <v>6</v>
      </c>
    </row>
    <row r="161" spans="1:3" ht="12.75">
      <c r="A161" s="16">
        <f t="shared" si="7"/>
        <v>15.79999999999996</v>
      </c>
      <c r="B161" s="16">
        <f t="shared" si="9"/>
        <v>5.999999175295363</v>
      </c>
      <c r="C161" s="16">
        <f t="shared" si="8"/>
        <v>6</v>
      </c>
    </row>
    <row r="162" spans="1:3" ht="12.75">
      <c r="A162" s="16">
        <f t="shared" si="7"/>
        <v>15.89999999999996</v>
      </c>
      <c r="B162" s="16">
        <f t="shared" si="9"/>
        <v>5.9999992537763855</v>
      </c>
      <c r="C162" s="16">
        <f t="shared" si="8"/>
        <v>6</v>
      </c>
    </row>
    <row r="163" spans="1:3" ht="12.75">
      <c r="A163" s="16">
        <f t="shared" si="7"/>
        <v>15.99999999999996</v>
      </c>
      <c r="B163" s="16">
        <f t="shared" si="9"/>
        <v>5.999999324788952</v>
      </c>
      <c r="C163" s="16">
        <f t="shared" si="8"/>
        <v>6</v>
      </c>
    </row>
    <row r="164" spans="1:3" ht="12.75">
      <c r="A164" s="16">
        <f t="shared" si="7"/>
        <v>16.09999999999996</v>
      </c>
      <c r="B164" s="16">
        <f t="shared" si="9"/>
        <v>5.999999389043778</v>
      </c>
      <c r="C164" s="16">
        <f t="shared" si="8"/>
        <v>6</v>
      </c>
    </row>
    <row r="165" spans="1:3" ht="12.75">
      <c r="A165" s="16">
        <f t="shared" si="7"/>
        <v>16.19999999999996</v>
      </c>
      <c r="B165" s="16">
        <f t="shared" si="9"/>
        <v>5.999999447183949</v>
      </c>
      <c r="C165" s="16">
        <f t="shared" si="8"/>
        <v>6</v>
      </c>
    </row>
    <row r="166" spans="1:3" ht="12.75">
      <c r="A166" s="16">
        <f t="shared" si="7"/>
        <v>16.29999999999996</v>
      </c>
      <c r="B166" s="16">
        <f t="shared" si="9"/>
        <v>5.999999499791353</v>
      </c>
      <c r="C166" s="16">
        <f t="shared" si="8"/>
        <v>6</v>
      </c>
    </row>
    <row r="167" spans="1:3" ht="12.75">
      <c r="A167" s="16">
        <f aca="true" t="shared" si="10" ref="A167:A189">A166+$D$5</f>
        <v>16.399999999999963</v>
      </c>
      <c r="B167" s="16">
        <f t="shared" si="9"/>
        <v>5.999999547392499</v>
      </c>
      <c r="C167" s="16">
        <f t="shared" si="8"/>
        <v>6</v>
      </c>
    </row>
    <row r="168" spans="1:3" ht="12.75">
      <c r="A168" s="16">
        <f t="shared" si="10"/>
        <v>16.499999999999964</v>
      </c>
      <c r="B168" s="16">
        <f t="shared" si="9"/>
        <v>5.999999590463798</v>
      </c>
      <c r="C168" s="16">
        <f t="shared" si="8"/>
        <v>6</v>
      </c>
    </row>
    <row r="169" spans="1:3" ht="12.75">
      <c r="A169" s="16">
        <f t="shared" si="10"/>
        <v>16.599999999999966</v>
      </c>
      <c r="B169" s="16">
        <f t="shared" si="9"/>
        <v>5.99999962943632</v>
      </c>
      <c r="C169" s="16">
        <f t="shared" si="8"/>
        <v>6</v>
      </c>
    </row>
    <row r="170" spans="1:3" ht="12.75">
      <c r="A170" s="16">
        <f t="shared" si="10"/>
        <v>16.699999999999967</v>
      </c>
      <c r="B170" s="16">
        <f t="shared" si="9"/>
        <v>5.999999664700116</v>
      </c>
      <c r="C170" s="16">
        <f t="shared" si="8"/>
        <v>6</v>
      </c>
    </row>
    <row r="171" spans="1:3" ht="12.75">
      <c r="A171" s="16">
        <f t="shared" si="10"/>
        <v>16.79999999999997</v>
      </c>
      <c r="B171" s="16">
        <f t="shared" si="9"/>
        <v>5.9999996966081195</v>
      </c>
      <c r="C171" s="16">
        <f t="shared" si="8"/>
        <v>6</v>
      </c>
    </row>
    <row r="172" spans="1:3" ht="12.75">
      <c r="A172" s="16">
        <f t="shared" si="10"/>
        <v>16.89999999999997</v>
      </c>
      <c r="B172" s="16">
        <f t="shared" si="9"/>
        <v>5.9999997254796735</v>
      </c>
      <c r="C172" s="16">
        <f t="shared" si="8"/>
        <v>6</v>
      </c>
    </row>
    <row r="173" spans="1:3" ht="12.75">
      <c r="A173" s="16">
        <f t="shared" si="10"/>
        <v>16.99999999999997</v>
      </c>
      <c r="B173" s="16">
        <f t="shared" si="9"/>
        <v>5.999999751603737</v>
      </c>
      <c r="C173" s="16">
        <f t="shared" si="8"/>
        <v>6</v>
      </c>
    </row>
    <row r="174" spans="1:3" ht="12.75">
      <c r="A174" s="16">
        <f t="shared" si="10"/>
        <v>17.099999999999973</v>
      </c>
      <c r="B174" s="16">
        <f t="shared" si="9"/>
        <v>5.999999775241767</v>
      </c>
      <c r="C174" s="16">
        <f t="shared" si="8"/>
        <v>6</v>
      </c>
    </row>
    <row r="175" spans="1:3" ht="12.75">
      <c r="A175" s="16">
        <f t="shared" si="10"/>
        <v>17.199999999999974</v>
      </c>
      <c r="B175" s="16">
        <f t="shared" si="9"/>
        <v>5.99999979663034</v>
      </c>
      <c r="C175" s="16">
        <f t="shared" si="8"/>
        <v>6</v>
      </c>
    </row>
    <row r="176" spans="1:3" ht="12.75">
      <c r="A176" s="16">
        <f t="shared" si="10"/>
        <v>17.299999999999976</v>
      </c>
      <c r="B176" s="16">
        <f t="shared" si="9"/>
        <v>5.999999815983522</v>
      </c>
      <c r="C176" s="16">
        <f t="shared" si="8"/>
        <v>6</v>
      </c>
    </row>
    <row r="177" spans="1:3" ht="12.75">
      <c r="A177" s="16">
        <f t="shared" si="10"/>
        <v>17.399999999999977</v>
      </c>
      <c r="B177" s="16">
        <f t="shared" si="9"/>
        <v>5.999999833495005</v>
      </c>
      <c r="C177" s="16">
        <f t="shared" si="8"/>
        <v>6</v>
      </c>
    </row>
    <row r="178" spans="1:3" ht="12.75">
      <c r="A178" s="16">
        <f t="shared" si="10"/>
        <v>17.49999999999998</v>
      </c>
      <c r="B178" s="16">
        <f t="shared" si="9"/>
        <v>5.999999849340051</v>
      </c>
      <c r="C178" s="16">
        <f t="shared" si="8"/>
        <v>6</v>
      </c>
    </row>
    <row r="179" spans="1:3" ht="12.75">
      <c r="A179" s="16">
        <f t="shared" si="10"/>
        <v>17.59999999999998</v>
      </c>
      <c r="B179" s="16">
        <f t="shared" si="9"/>
        <v>5.999999863677241</v>
      </c>
      <c r="C179" s="16">
        <f t="shared" si="8"/>
        <v>6</v>
      </c>
    </row>
    <row r="180" spans="1:3" ht="12.75">
      <c r="A180" s="16">
        <f t="shared" si="10"/>
        <v>17.69999999999998</v>
      </c>
      <c r="B180" s="16">
        <f t="shared" si="9"/>
        <v>5.999999876650066</v>
      </c>
      <c r="C180" s="16">
        <f t="shared" si="8"/>
        <v>6</v>
      </c>
    </row>
    <row r="181" spans="1:3" ht="12.75">
      <c r="A181" s="16">
        <f t="shared" si="10"/>
        <v>17.799999999999983</v>
      </c>
      <c r="B181" s="16">
        <f t="shared" si="9"/>
        <v>5.9999998883883645</v>
      </c>
      <c r="C181" s="16">
        <f t="shared" si="8"/>
        <v>6</v>
      </c>
    </row>
    <row r="182" spans="1:3" ht="12.75">
      <c r="A182" s="16">
        <f t="shared" si="10"/>
        <v>17.899999999999984</v>
      </c>
      <c r="B182" s="16">
        <f t="shared" si="9"/>
        <v>5.999999899009616</v>
      </c>
      <c r="C182" s="16">
        <f t="shared" si="8"/>
        <v>6</v>
      </c>
    </row>
    <row r="183" spans="1:3" ht="12.75">
      <c r="A183" s="16">
        <f t="shared" si="10"/>
        <v>17.999999999999986</v>
      </c>
      <c r="B183" s="16">
        <f t="shared" si="9"/>
        <v>5.999999908620122</v>
      </c>
      <c r="C183" s="16">
        <f t="shared" si="8"/>
        <v>6</v>
      </c>
    </row>
    <row r="184" spans="1:3" ht="12.75">
      <c r="A184" s="16">
        <f t="shared" si="10"/>
        <v>18.099999999999987</v>
      </c>
      <c r="B184" s="16">
        <f t="shared" si="9"/>
        <v>5.999999917316067</v>
      </c>
      <c r="C184" s="16">
        <f t="shared" si="8"/>
        <v>6</v>
      </c>
    </row>
    <row r="185" spans="1:3" ht="12.75">
      <c r="A185" s="16">
        <f t="shared" si="10"/>
        <v>18.19999999999999</v>
      </c>
      <c r="B185" s="16">
        <f t="shared" si="9"/>
        <v>5.9999999251844836</v>
      </c>
      <c r="C185" s="16">
        <f t="shared" si="8"/>
        <v>6</v>
      </c>
    </row>
    <row r="186" spans="1:3" ht="12.75">
      <c r="A186" s="16">
        <f t="shared" si="10"/>
        <v>18.29999999999999</v>
      </c>
      <c r="B186" s="16">
        <f t="shared" si="9"/>
        <v>5.999999932304121</v>
      </c>
      <c r="C186" s="16">
        <f t="shared" si="8"/>
        <v>6</v>
      </c>
    </row>
    <row r="187" spans="1:3" ht="12.75">
      <c r="A187" s="16">
        <f t="shared" si="10"/>
        <v>18.39999999999999</v>
      </c>
      <c r="B187" s="16">
        <f t="shared" si="9"/>
        <v>5.999999938746236</v>
      </c>
      <c r="C187" s="16">
        <f t="shared" si="8"/>
        <v>6</v>
      </c>
    </row>
    <row r="188" spans="1:3" ht="12.75">
      <c r="A188" s="16">
        <f t="shared" si="10"/>
        <v>18.499999999999993</v>
      </c>
      <c r="B188" s="16">
        <f t="shared" si="9"/>
        <v>5.999999944575302</v>
      </c>
      <c r="C188" s="16">
        <f t="shared" si="8"/>
        <v>6</v>
      </c>
    </row>
    <row r="189" spans="1:3" ht="12.75">
      <c r="A189" s="16">
        <f t="shared" si="10"/>
        <v>18.599999999999994</v>
      </c>
      <c r="B189" s="16">
        <f t="shared" si="9"/>
        <v>5.999999949849659</v>
      </c>
      <c r="C189" s="16">
        <f t="shared" si="8"/>
        <v>6</v>
      </c>
    </row>
    <row r="190" spans="1:3" ht="12.75">
      <c r="A190" s="16">
        <f aca="true" t="shared" si="11" ref="A190:A207">A189+$D$5</f>
        <v>18.699999999999996</v>
      </c>
      <c r="B190" s="16">
        <f t="shared" si="9"/>
        <v>5.999999954622095</v>
      </c>
      <c r="C190" s="16">
        <f t="shared" si="8"/>
        <v>6</v>
      </c>
    </row>
    <row r="191" spans="1:3" ht="12.75">
      <c r="A191" s="16">
        <f t="shared" si="11"/>
        <v>18.799999999999997</v>
      </c>
      <c r="B191" s="16">
        <f t="shared" si="9"/>
        <v>5.999999958940373</v>
      </c>
      <c r="C191" s="16">
        <f t="shared" si="8"/>
        <v>6</v>
      </c>
    </row>
    <row r="192" spans="1:3" ht="12.75">
      <c r="A192" s="16">
        <f t="shared" si="11"/>
        <v>18.9</v>
      </c>
      <c r="B192" s="16">
        <f t="shared" si="9"/>
        <v>5.999999962847714</v>
      </c>
      <c r="C192" s="16">
        <f t="shared" si="8"/>
        <v>6</v>
      </c>
    </row>
    <row r="193" spans="1:3" ht="12.75">
      <c r="A193" s="16">
        <f t="shared" si="11"/>
        <v>19</v>
      </c>
      <c r="B193" s="16">
        <f t="shared" si="9"/>
        <v>5.999999966383221</v>
      </c>
      <c r="C193" s="16">
        <f t="shared" si="8"/>
        <v>6</v>
      </c>
    </row>
    <row r="194" spans="1:3" ht="12.75">
      <c r="A194" s="16">
        <f t="shared" si="11"/>
        <v>19.1</v>
      </c>
      <c r="B194" s="16">
        <f t="shared" si="9"/>
        <v>5.999999969582281</v>
      </c>
      <c r="C194" s="16">
        <f t="shared" si="8"/>
        <v>6</v>
      </c>
    </row>
    <row r="195" spans="1:3" ht="12.75">
      <c r="A195" s="16">
        <f t="shared" si="11"/>
        <v>19.200000000000003</v>
      </c>
      <c r="B195" s="16">
        <f t="shared" si="9"/>
        <v>5.9999999724769095</v>
      </c>
      <c r="C195" s="16">
        <f t="shared" si="8"/>
        <v>6</v>
      </c>
    </row>
    <row r="196" spans="1:3" ht="12.75">
      <c r="A196" s="16">
        <f t="shared" si="11"/>
        <v>19.300000000000004</v>
      </c>
      <c r="B196" s="16">
        <f t="shared" si="9"/>
        <v>5.9999999750960775</v>
      </c>
      <c r="C196" s="16">
        <f aca="true" t="shared" si="12" ref="C196:C259">6/$D$3</f>
        <v>6</v>
      </c>
    </row>
    <row r="197" spans="1:3" ht="12.75">
      <c r="A197" s="16">
        <f t="shared" si="11"/>
        <v>19.400000000000006</v>
      </c>
      <c r="B197" s="16">
        <f aca="true" t="shared" si="13" ref="B197:B260">(6/$D$3)*(1-EXP(-A197/($D$4/$D$3)))</f>
        <v>5.999999977466</v>
      </c>
      <c r="C197" s="16">
        <f t="shared" si="12"/>
        <v>6</v>
      </c>
    </row>
    <row r="198" spans="1:3" ht="12.75">
      <c r="A198" s="16">
        <f t="shared" si="11"/>
        <v>19.500000000000007</v>
      </c>
      <c r="B198" s="16">
        <f t="shared" si="13"/>
        <v>5.9999999796103936</v>
      </c>
      <c r="C198" s="16">
        <f t="shared" si="12"/>
        <v>6</v>
      </c>
    </row>
    <row r="199" spans="1:3" ht="12.75">
      <c r="A199" s="16">
        <f t="shared" si="11"/>
        <v>19.60000000000001</v>
      </c>
      <c r="B199" s="16">
        <f t="shared" si="13"/>
        <v>5.999999981550721</v>
      </c>
      <c r="C199" s="16">
        <f t="shared" si="12"/>
        <v>6</v>
      </c>
    </row>
    <row r="200" spans="1:3" ht="12.75">
      <c r="A200" s="16">
        <f t="shared" si="11"/>
        <v>19.70000000000001</v>
      </c>
      <c r="B200" s="16">
        <f t="shared" si="13"/>
        <v>5.9999999833064015</v>
      </c>
      <c r="C200" s="16">
        <f t="shared" si="12"/>
        <v>6</v>
      </c>
    </row>
    <row r="201" spans="1:3" ht="12.75">
      <c r="A201" s="16">
        <f t="shared" si="11"/>
        <v>19.80000000000001</v>
      </c>
      <c r="B201" s="16">
        <f t="shared" si="13"/>
        <v>5.999999984895007</v>
      </c>
      <c r="C201" s="16">
        <f t="shared" si="12"/>
        <v>6</v>
      </c>
    </row>
    <row r="202" spans="1:3" ht="12.75">
      <c r="A202" s="16">
        <f t="shared" si="11"/>
        <v>19.900000000000013</v>
      </c>
      <c r="B202" s="16">
        <f t="shared" si="13"/>
        <v>5.999999986332438</v>
      </c>
      <c r="C202" s="16">
        <f t="shared" si="12"/>
        <v>6</v>
      </c>
    </row>
    <row r="203" spans="1:3" ht="12.75">
      <c r="A203" s="16">
        <f t="shared" si="11"/>
        <v>20.000000000000014</v>
      </c>
      <c r="B203" s="16">
        <f t="shared" si="13"/>
        <v>5.999999987633078</v>
      </c>
      <c r="C203" s="16">
        <f t="shared" si="12"/>
        <v>6</v>
      </c>
    </row>
    <row r="204" spans="1:3" ht="12.75">
      <c r="A204" s="16">
        <f t="shared" si="11"/>
        <v>20.100000000000016</v>
      </c>
      <c r="B204" s="16">
        <f t="shared" si="13"/>
        <v>5.999999988809947</v>
      </c>
      <c r="C204" s="16">
        <f t="shared" si="12"/>
        <v>6</v>
      </c>
    </row>
    <row r="205" spans="1:3" ht="12.75">
      <c r="A205" s="16">
        <f t="shared" si="11"/>
        <v>20.200000000000017</v>
      </c>
      <c r="B205" s="16">
        <f t="shared" si="13"/>
        <v>5.999999989874821</v>
      </c>
      <c r="C205" s="16">
        <f t="shared" si="12"/>
        <v>6</v>
      </c>
    </row>
    <row r="206" spans="1:3" ht="12.75">
      <c r="A206" s="16">
        <f t="shared" si="11"/>
        <v>20.30000000000002</v>
      </c>
      <c r="B206" s="16">
        <f t="shared" si="13"/>
        <v>5.99999999083836</v>
      </c>
      <c r="C206" s="16">
        <f t="shared" si="12"/>
        <v>6</v>
      </c>
    </row>
    <row r="207" spans="1:3" ht="12.75">
      <c r="A207" s="16">
        <f t="shared" si="11"/>
        <v>20.40000000000002</v>
      </c>
      <c r="B207" s="16">
        <f t="shared" si="13"/>
        <v>5.9999999917102045</v>
      </c>
      <c r="C207" s="16">
        <f t="shared" si="12"/>
        <v>6</v>
      </c>
    </row>
    <row r="208" spans="1:3" ht="12.75">
      <c r="A208" s="16">
        <f aca="true" t="shared" si="14" ref="A208:A271">A207+$D$5</f>
        <v>20.50000000000002</v>
      </c>
      <c r="B208" s="16">
        <f t="shared" si="13"/>
        <v>5.999999992499083</v>
      </c>
      <c r="C208" s="16">
        <f t="shared" si="12"/>
        <v>6</v>
      </c>
    </row>
    <row r="209" spans="1:3" ht="12.75">
      <c r="A209" s="16">
        <f t="shared" si="14"/>
        <v>20.600000000000023</v>
      </c>
      <c r="B209" s="16">
        <f t="shared" si="13"/>
        <v>5.999999993212889</v>
      </c>
      <c r="C209" s="16">
        <f t="shared" si="12"/>
        <v>6</v>
      </c>
    </row>
    <row r="210" spans="1:3" ht="12.75">
      <c r="A210" s="16">
        <f t="shared" si="14"/>
        <v>20.700000000000024</v>
      </c>
      <c r="B210" s="16">
        <f t="shared" si="13"/>
        <v>5.9999999938587685</v>
      </c>
      <c r="C210" s="16">
        <f t="shared" si="12"/>
        <v>6</v>
      </c>
    </row>
    <row r="211" spans="1:3" ht="12.75">
      <c r="A211" s="16">
        <f t="shared" si="14"/>
        <v>20.800000000000026</v>
      </c>
      <c r="B211" s="16">
        <f t="shared" si="13"/>
        <v>5.999999994443184</v>
      </c>
      <c r="C211" s="16">
        <f t="shared" si="12"/>
        <v>6</v>
      </c>
    </row>
    <row r="212" spans="1:3" ht="12.75">
      <c r="A212" s="16">
        <f t="shared" si="14"/>
        <v>20.900000000000027</v>
      </c>
      <c r="B212" s="16">
        <f t="shared" si="13"/>
        <v>5.999999994971985</v>
      </c>
      <c r="C212" s="16">
        <f t="shared" si="12"/>
        <v>6</v>
      </c>
    </row>
    <row r="213" spans="1:3" ht="12.75">
      <c r="A213" s="16">
        <f t="shared" si="14"/>
        <v>21.00000000000003</v>
      </c>
      <c r="B213" s="16">
        <f t="shared" si="13"/>
        <v>5.999999995450464</v>
      </c>
      <c r="C213" s="16">
        <f t="shared" si="12"/>
        <v>6</v>
      </c>
    </row>
    <row r="214" spans="1:3" ht="12.75">
      <c r="A214" s="16">
        <f t="shared" si="14"/>
        <v>21.10000000000003</v>
      </c>
      <c r="B214" s="16">
        <f t="shared" si="13"/>
        <v>5.999999995883409</v>
      </c>
      <c r="C214" s="16">
        <f t="shared" si="12"/>
        <v>6</v>
      </c>
    </row>
    <row r="215" spans="1:3" ht="12.75">
      <c r="A215" s="16">
        <f t="shared" si="14"/>
        <v>21.20000000000003</v>
      </c>
      <c r="B215" s="16">
        <f t="shared" si="13"/>
        <v>5.999999996275155</v>
      </c>
      <c r="C215" s="16">
        <f t="shared" si="12"/>
        <v>6</v>
      </c>
    </row>
    <row r="216" spans="1:3" ht="12.75">
      <c r="A216" s="16">
        <f t="shared" si="14"/>
        <v>21.300000000000033</v>
      </c>
      <c r="B216" s="16">
        <f t="shared" si="13"/>
        <v>5.9999999966296205</v>
      </c>
      <c r="C216" s="16">
        <f t="shared" si="12"/>
        <v>6</v>
      </c>
    </row>
    <row r="217" spans="1:3" ht="12.75">
      <c r="A217" s="16">
        <f t="shared" si="14"/>
        <v>21.400000000000034</v>
      </c>
      <c r="B217" s="16">
        <f t="shared" si="13"/>
        <v>5.999999996950355</v>
      </c>
      <c r="C217" s="16">
        <f t="shared" si="12"/>
        <v>6</v>
      </c>
    </row>
    <row r="218" spans="1:3" ht="12.75">
      <c r="A218" s="16">
        <f t="shared" si="14"/>
        <v>21.500000000000036</v>
      </c>
      <c r="B218" s="16">
        <f t="shared" si="13"/>
        <v>5.999999997240566</v>
      </c>
      <c r="C218" s="16">
        <f t="shared" si="12"/>
        <v>6</v>
      </c>
    </row>
    <row r="219" spans="1:3" ht="12.75">
      <c r="A219" s="16">
        <f t="shared" si="14"/>
        <v>21.600000000000037</v>
      </c>
      <c r="B219" s="16">
        <f t="shared" si="13"/>
        <v>5.999999997503162</v>
      </c>
      <c r="C219" s="16">
        <f t="shared" si="12"/>
        <v>6</v>
      </c>
    </row>
    <row r="220" spans="1:3" ht="12.75">
      <c r="A220" s="16">
        <f t="shared" si="14"/>
        <v>21.70000000000004</v>
      </c>
      <c r="B220" s="16">
        <f t="shared" si="13"/>
        <v>5.999999997740767</v>
      </c>
      <c r="C220" s="16">
        <f t="shared" si="12"/>
        <v>6</v>
      </c>
    </row>
    <row r="221" spans="1:3" ht="12.75">
      <c r="A221" s="16">
        <f t="shared" si="14"/>
        <v>21.80000000000004</v>
      </c>
      <c r="B221" s="16">
        <f t="shared" si="13"/>
        <v>5.999999997955761</v>
      </c>
      <c r="C221" s="16">
        <f t="shared" si="12"/>
        <v>6</v>
      </c>
    </row>
    <row r="222" spans="1:3" ht="12.75">
      <c r="A222" s="16">
        <f t="shared" si="14"/>
        <v>21.90000000000004</v>
      </c>
      <c r="B222" s="16">
        <f t="shared" si="13"/>
        <v>5.9999999981502965</v>
      </c>
      <c r="C222" s="16">
        <f t="shared" si="12"/>
        <v>6</v>
      </c>
    </row>
    <row r="223" spans="1:3" ht="12.75">
      <c r="A223" s="16">
        <f t="shared" si="14"/>
        <v>22.000000000000043</v>
      </c>
      <c r="B223" s="16">
        <f t="shared" si="13"/>
        <v>5.999999998326319</v>
      </c>
      <c r="C223" s="16">
        <f t="shared" si="12"/>
        <v>6</v>
      </c>
    </row>
    <row r="224" spans="1:3" ht="12.75">
      <c r="A224" s="16">
        <f t="shared" si="14"/>
        <v>22.100000000000044</v>
      </c>
      <c r="B224" s="16">
        <f t="shared" si="13"/>
        <v>5.999999998485591</v>
      </c>
      <c r="C224" s="16">
        <f t="shared" si="12"/>
        <v>6</v>
      </c>
    </row>
    <row r="225" spans="1:3" ht="12.75">
      <c r="A225" s="16">
        <f t="shared" si="14"/>
        <v>22.200000000000045</v>
      </c>
      <c r="B225" s="16">
        <f t="shared" si="13"/>
        <v>5.999999998629706</v>
      </c>
      <c r="C225" s="16">
        <f t="shared" si="12"/>
        <v>6</v>
      </c>
    </row>
    <row r="226" spans="1:3" ht="12.75">
      <c r="A226" s="16">
        <f t="shared" si="14"/>
        <v>22.300000000000047</v>
      </c>
      <c r="B226" s="16">
        <f t="shared" si="13"/>
        <v>5.9999999987601065</v>
      </c>
      <c r="C226" s="16">
        <f t="shared" si="12"/>
        <v>6</v>
      </c>
    </row>
    <row r="227" spans="1:3" ht="12.75">
      <c r="A227" s="16">
        <f t="shared" si="14"/>
        <v>22.40000000000005</v>
      </c>
      <c r="B227" s="16">
        <f t="shared" si="13"/>
        <v>5.999999998878098</v>
      </c>
      <c r="C227" s="16">
        <f t="shared" si="12"/>
        <v>6</v>
      </c>
    </row>
    <row r="228" spans="1:3" ht="12.75">
      <c r="A228" s="16">
        <f t="shared" si="14"/>
        <v>22.50000000000005</v>
      </c>
      <c r="B228" s="16">
        <f t="shared" si="13"/>
        <v>5.999999998984862</v>
      </c>
      <c r="C228" s="16">
        <f t="shared" si="12"/>
        <v>6</v>
      </c>
    </row>
    <row r="229" spans="1:3" ht="12.75">
      <c r="A229" s="16">
        <f t="shared" si="14"/>
        <v>22.60000000000005</v>
      </c>
      <c r="B229" s="16">
        <f t="shared" si="13"/>
        <v>5.9999999990814645</v>
      </c>
      <c r="C229" s="16">
        <f t="shared" si="12"/>
        <v>6</v>
      </c>
    </row>
    <row r="230" spans="1:3" ht="12.75">
      <c r="A230" s="16">
        <f t="shared" si="14"/>
        <v>22.700000000000053</v>
      </c>
      <c r="B230" s="16">
        <f t="shared" si="13"/>
        <v>5.999999999168875</v>
      </c>
      <c r="C230" s="16">
        <f t="shared" si="12"/>
        <v>6</v>
      </c>
    </row>
    <row r="231" spans="1:3" ht="12.75">
      <c r="A231" s="16">
        <f t="shared" si="14"/>
        <v>22.800000000000054</v>
      </c>
      <c r="B231" s="16">
        <f t="shared" si="13"/>
        <v>5.999999999247967</v>
      </c>
      <c r="C231" s="16">
        <f t="shared" si="12"/>
        <v>6</v>
      </c>
    </row>
    <row r="232" spans="1:3" ht="12.75">
      <c r="A232" s="16">
        <f t="shared" si="14"/>
        <v>22.900000000000055</v>
      </c>
      <c r="B232" s="16">
        <f t="shared" si="13"/>
        <v>5.999999999319533</v>
      </c>
      <c r="C232" s="16">
        <f t="shared" si="12"/>
        <v>6</v>
      </c>
    </row>
    <row r="233" spans="1:3" ht="12.75">
      <c r="A233" s="16">
        <f t="shared" si="14"/>
        <v>23.000000000000057</v>
      </c>
      <c r="B233" s="16">
        <f t="shared" si="13"/>
        <v>5.999999999384287</v>
      </c>
      <c r="C233" s="16">
        <f t="shared" si="12"/>
        <v>6</v>
      </c>
    </row>
    <row r="234" spans="1:3" ht="12.75">
      <c r="A234" s="16">
        <f t="shared" si="14"/>
        <v>23.10000000000006</v>
      </c>
      <c r="B234" s="16">
        <f t="shared" si="13"/>
        <v>5.99999999944288</v>
      </c>
      <c r="C234" s="16">
        <f t="shared" si="12"/>
        <v>6</v>
      </c>
    </row>
    <row r="235" spans="1:3" ht="12.75">
      <c r="A235" s="16">
        <f t="shared" si="14"/>
        <v>23.20000000000006</v>
      </c>
      <c r="B235" s="16">
        <f t="shared" si="13"/>
        <v>5.9999999994958975</v>
      </c>
      <c r="C235" s="16">
        <f t="shared" si="12"/>
        <v>6</v>
      </c>
    </row>
    <row r="236" spans="1:3" ht="12.75">
      <c r="A236" s="16">
        <f t="shared" si="14"/>
        <v>23.30000000000006</v>
      </c>
      <c r="B236" s="16">
        <f t="shared" si="13"/>
        <v>5.999999999543869</v>
      </c>
      <c r="C236" s="16">
        <f t="shared" si="12"/>
        <v>6</v>
      </c>
    </row>
    <row r="237" spans="1:3" ht="12.75">
      <c r="A237" s="16">
        <f t="shared" si="14"/>
        <v>23.400000000000063</v>
      </c>
      <c r="B237" s="16">
        <f t="shared" si="13"/>
        <v>5.999999999587276</v>
      </c>
      <c r="C237" s="16">
        <f t="shared" si="12"/>
        <v>6</v>
      </c>
    </row>
    <row r="238" spans="1:3" ht="12.75">
      <c r="A238" s="16">
        <f t="shared" si="14"/>
        <v>23.500000000000064</v>
      </c>
      <c r="B238" s="16">
        <f t="shared" si="13"/>
        <v>5.999999999626551</v>
      </c>
      <c r="C238" s="16">
        <f t="shared" si="12"/>
        <v>6</v>
      </c>
    </row>
    <row r="239" spans="1:3" ht="12.75">
      <c r="A239" s="16">
        <f t="shared" si="14"/>
        <v>23.600000000000065</v>
      </c>
      <c r="B239" s="16">
        <f t="shared" si="13"/>
        <v>5.99999999966209</v>
      </c>
      <c r="C239" s="16">
        <f t="shared" si="12"/>
        <v>6</v>
      </c>
    </row>
    <row r="240" spans="1:3" ht="12.75">
      <c r="A240" s="16">
        <f t="shared" si="14"/>
        <v>23.700000000000067</v>
      </c>
      <c r="B240" s="16">
        <f t="shared" si="13"/>
        <v>5.999999999694246</v>
      </c>
      <c r="C240" s="16">
        <f t="shared" si="12"/>
        <v>6</v>
      </c>
    </row>
    <row r="241" spans="1:3" ht="12.75">
      <c r="A241" s="16">
        <f t="shared" si="14"/>
        <v>23.800000000000068</v>
      </c>
      <c r="B241" s="16">
        <f t="shared" si="13"/>
        <v>5.999999999723343</v>
      </c>
      <c r="C241" s="16">
        <f t="shared" si="12"/>
        <v>6</v>
      </c>
    </row>
    <row r="242" spans="1:3" ht="12.75">
      <c r="A242" s="16">
        <f t="shared" si="14"/>
        <v>23.90000000000007</v>
      </c>
      <c r="B242" s="16">
        <f t="shared" si="13"/>
        <v>5.99999999974967</v>
      </c>
      <c r="C242" s="16">
        <f t="shared" si="12"/>
        <v>6</v>
      </c>
    </row>
    <row r="243" spans="1:3" ht="12.75">
      <c r="A243" s="16">
        <f t="shared" si="14"/>
        <v>24.00000000000007</v>
      </c>
      <c r="B243" s="16">
        <f t="shared" si="13"/>
        <v>5.999999999773491</v>
      </c>
      <c r="C243" s="16">
        <f t="shared" si="12"/>
        <v>6</v>
      </c>
    </row>
    <row r="244" spans="1:3" ht="12.75">
      <c r="A244" s="16">
        <f t="shared" si="14"/>
        <v>24.100000000000072</v>
      </c>
      <c r="B244" s="16">
        <f t="shared" si="13"/>
        <v>5.9999999997950475</v>
      </c>
      <c r="C244" s="16">
        <f t="shared" si="12"/>
        <v>6</v>
      </c>
    </row>
    <row r="245" spans="1:3" ht="12.75">
      <c r="A245" s="16">
        <f t="shared" si="14"/>
        <v>24.200000000000074</v>
      </c>
      <c r="B245" s="16">
        <f t="shared" si="13"/>
        <v>5.999999999814551</v>
      </c>
      <c r="C245" s="16">
        <f t="shared" si="12"/>
        <v>6</v>
      </c>
    </row>
    <row r="246" spans="1:3" ht="12.75">
      <c r="A246" s="16">
        <f t="shared" si="14"/>
        <v>24.300000000000075</v>
      </c>
      <c r="B246" s="16">
        <f t="shared" si="13"/>
        <v>5.999999999832199</v>
      </c>
      <c r="C246" s="16">
        <f t="shared" si="12"/>
        <v>6</v>
      </c>
    </row>
    <row r="247" spans="1:3" ht="12.75">
      <c r="A247" s="16">
        <f t="shared" si="14"/>
        <v>24.400000000000077</v>
      </c>
      <c r="B247" s="16">
        <f t="shared" si="13"/>
        <v>5.999999999848167</v>
      </c>
      <c r="C247" s="16">
        <f t="shared" si="12"/>
        <v>6</v>
      </c>
    </row>
    <row r="248" spans="1:3" ht="12.75">
      <c r="A248" s="16">
        <f t="shared" si="14"/>
        <v>24.500000000000078</v>
      </c>
      <c r="B248" s="16">
        <f t="shared" si="13"/>
        <v>5.999999999862616</v>
      </c>
      <c r="C248" s="16">
        <f t="shared" si="12"/>
        <v>6</v>
      </c>
    </row>
    <row r="249" spans="1:3" ht="12.75">
      <c r="A249" s="16">
        <f t="shared" si="14"/>
        <v>24.60000000000008</v>
      </c>
      <c r="B249" s="16">
        <f t="shared" si="13"/>
        <v>5.99999999987569</v>
      </c>
      <c r="C249" s="16">
        <f t="shared" si="12"/>
        <v>6</v>
      </c>
    </row>
    <row r="250" spans="1:3" ht="12.75">
      <c r="A250" s="16">
        <f t="shared" si="14"/>
        <v>24.70000000000008</v>
      </c>
      <c r="B250" s="16">
        <f t="shared" si="13"/>
        <v>5.999999999887519</v>
      </c>
      <c r="C250" s="16">
        <f t="shared" si="12"/>
        <v>6</v>
      </c>
    </row>
    <row r="251" spans="1:3" ht="12.75">
      <c r="A251" s="16">
        <f t="shared" si="14"/>
        <v>24.800000000000082</v>
      </c>
      <c r="B251" s="16">
        <f t="shared" si="13"/>
        <v>5.999999999898224</v>
      </c>
      <c r="C251" s="16">
        <f t="shared" si="12"/>
        <v>6</v>
      </c>
    </row>
    <row r="252" spans="1:3" ht="12.75">
      <c r="A252" s="16">
        <f t="shared" si="14"/>
        <v>24.900000000000084</v>
      </c>
      <c r="B252" s="16">
        <f t="shared" si="13"/>
        <v>5.999999999907909</v>
      </c>
      <c r="C252" s="16">
        <f t="shared" si="12"/>
        <v>6</v>
      </c>
    </row>
    <row r="253" spans="1:3" ht="12.75">
      <c r="A253" s="16">
        <f t="shared" si="14"/>
        <v>25.000000000000085</v>
      </c>
      <c r="B253" s="16">
        <f t="shared" si="13"/>
        <v>5.999999999916673</v>
      </c>
      <c r="C253" s="16">
        <f t="shared" si="12"/>
        <v>6</v>
      </c>
    </row>
    <row r="254" spans="1:3" ht="12.75">
      <c r="A254" s="16">
        <f t="shared" si="14"/>
        <v>25.100000000000087</v>
      </c>
      <c r="B254" s="16">
        <f t="shared" si="13"/>
        <v>5.9999999999246025</v>
      </c>
      <c r="C254" s="16">
        <f t="shared" si="12"/>
        <v>6</v>
      </c>
    </row>
    <row r="255" spans="1:3" ht="12.75">
      <c r="A255" s="16">
        <f t="shared" si="14"/>
        <v>25.200000000000088</v>
      </c>
      <c r="B255" s="16">
        <f t="shared" si="13"/>
        <v>5.999999999931777</v>
      </c>
      <c r="C255" s="16">
        <f t="shared" si="12"/>
        <v>6</v>
      </c>
    </row>
    <row r="256" spans="1:3" ht="12.75">
      <c r="A256" s="16">
        <f t="shared" si="14"/>
        <v>25.30000000000009</v>
      </c>
      <c r="B256" s="16">
        <f t="shared" si="13"/>
        <v>5.99999999993827</v>
      </c>
      <c r="C256" s="16">
        <f t="shared" si="12"/>
        <v>6</v>
      </c>
    </row>
    <row r="257" spans="1:3" ht="12.75">
      <c r="A257" s="16">
        <f t="shared" si="14"/>
        <v>25.40000000000009</v>
      </c>
      <c r="B257" s="16">
        <f t="shared" si="13"/>
        <v>5.999999999944144</v>
      </c>
      <c r="C257" s="16">
        <f t="shared" si="12"/>
        <v>6</v>
      </c>
    </row>
    <row r="258" spans="1:3" ht="12.75">
      <c r="A258" s="16">
        <f t="shared" si="14"/>
        <v>25.500000000000092</v>
      </c>
      <c r="B258" s="16">
        <f t="shared" si="13"/>
        <v>5.999999999949459</v>
      </c>
      <c r="C258" s="16">
        <f t="shared" si="12"/>
        <v>6</v>
      </c>
    </row>
    <row r="259" spans="1:3" ht="12.75">
      <c r="A259" s="16">
        <f t="shared" si="14"/>
        <v>25.600000000000094</v>
      </c>
      <c r="B259" s="16">
        <f t="shared" si="13"/>
        <v>5.999999999954269</v>
      </c>
      <c r="C259" s="16">
        <f t="shared" si="12"/>
        <v>6</v>
      </c>
    </row>
    <row r="260" spans="1:3" ht="12.75">
      <c r="A260" s="16">
        <f t="shared" si="14"/>
        <v>25.700000000000095</v>
      </c>
      <c r="B260" s="16">
        <f t="shared" si="13"/>
        <v>5.999999999958621</v>
      </c>
      <c r="C260" s="16">
        <f aca="true" t="shared" si="15" ref="C260:C303">6/$D$3</f>
        <v>6</v>
      </c>
    </row>
    <row r="261" spans="1:3" ht="12.75">
      <c r="A261" s="16">
        <f t="shared" si="14"/>
        <v>25.800000000000097</v>
      </c>
      <c r="B261" s="16">
        <f aca="true" t="shared" si="16" ref="B261:B303">(6/$D$3)*(1-EXP(-A261/($D$4/$D$3)))</f>
        <v>5.999999999962559</v>
      </c>
      <c r="C261" s="16">
        <f t="shared" si="15"/>
        <v>6</v>
      </c>
    </row>
    <row r="262" spans="1:3" ht="12.75">
      <c r="A262" s="16">
        <f t="shared" si="14"/>
        <v>25.900000000000098</v>
      </c>
      <c r="B262" s="16">
        <f t="shared" si="16"/>
        <v>5.999999999966121</v>
      </c>
      <c r="C262" s="16">
        <f t="shared" si="15"/>
        <v>6</v>
      </c>
    </row>
    <row r="263" spans="1:3" ht="12.75">
      <c r="A263" s="16">
        <f t="shared" si="14"/>
        <v>26.0000000000001</v>
      </c>
      <c r="B263" s="16">
        <f t="shared" si="16"/>
        <v>5.999999999969345</v>
      </c>
      <c r="C263" s="16">
        <f t="shared" si="15"/>
        <v>6</v>
      </c>
    </row>
    <row r="264" spans="1:3" ht="12.75">
      <c r="A264" s="16">
        <f t="shared" si="14"/>
        <v>26.1000000000001</v>
      </c>
      <c r="B264" s="16">
        <f t="shared" si="16"/>
        <v>5.999999999972263</v>
      </c>
      <c r="C264" s="16">
        <f t="shared" si="15"/>
        <v>6</v>
      </c>
    </row>
    <row r="265" spans="1:3" ht="12.75">
      <c r="A265" s="16">
        <f t="shared" si="14"/>
        <v>26.200000000000102</v>
      </c>
      <c r="B265" s="16">
        <f t="shared" si="16"/>
        <v>5.999999999974902</v>
      </c>
      <c r="C265" s="16">
        <f t="shared" si="15"/>
        <v>6</v>
      </c>
    </row>
    <row r="266" spans="1:3" ht="12.75">
      <c r="A266" s="16">
        <f t="shared" si="14"/>
        <v>26.300000000000104</v>
      </c>
      <c r="B266" s="16">
        <f t="shared" si="16"/>
        <v>5.999999999977291</v>
      </c>
      <c r="C266" s="16">
        <f t="shared" si="15"/>
        <v>6</v>
      </c>
    </row>
    <row r="267" spans="1:3" ht="12.75">
      <c r="A267" s="16">
        <f t="shared" si="14"/>
        <v>26.400000000000105</v>
      </c>
      <c r="B267" s="16">
        <f t="shared" si="16"/>
        <v>5.999999999979452</v>
      </c>
      <c r="C267" s="16">
        <f t="shared" si="15"/>
        <v>6</v>
      </c>
    </row>
    <row r="268" spans="1:3" ht="12.75">
      <c r="A268" s="16">
        <f t="shared" si="14"/>
        <v>26.500000000000107</v>
      </c>
      <c r="B268" s="16">
        <f t="shared" si="16"/>
        <v>5.999999999981407</v>
      </c>
      <c r="C268" s="16">
        <f t="shared" si="15"/>
        <v>6</v>
      </c>
    </row>
    <row r="269" spans="1:3" ht="12.75">
      <c r="A269" s="16">
        <f t="shared" si="14"/>
        <v>26.600000000000108</v>
      </c>
      <c r="B269" s="16">
        <f t="shared" si="16"/>
        <v>5.999999999983176</v>
      </c>
      <c r="C269" s="16">
        <f t="shared" si="15"/>
        <v>6</v>
      </c>
    </row>
    <row r="270" spans="1:3" ht="12.75">
      <c r="A270" s="16">
        <f t="shared" si="14"/>
        <v>26.70000000000011</v>
      </c>
      <c r="B270" s="16">
        <f t="shared" si="16"/>
        <v>5.9999999999847775</v>
      </c>
      <c r="C270" s="16">
        <f t="shared" si="15"/>
        <v>6</v>
      </c>
    </row>
    <row r="271" spans="1:3" ht="12.75">
      <c r="A271" s="16">
        <f t="shared" si="14"/>
        <v>26.80000000000011</v>
      </c>
      <c r="B271" s="16">
        <f t="shared" si="16"/>
        <v>5.999999999986226</v>
      </c>
      <c r="C271" s="16">
        <f t="shared" si="15"/>
        <v>6</v>
      </c>
    </row>
    <row r="272" spans="1:3" ht="12.75">
      <c r="A272" s="16">
        <f aca="true" t="shared" si="17" ref="A272:A303">A271+$D$5</f>
        <v>26.900000000000112</v>
      </c>
      <c r="B272" s="16">
        <f t="shared" si="16"/>
        <v>5.999999999987537</v>
      </c>
      <c r="C272" s="16">
        <f t="shared" si="15"/>
        <v>6</v>
      </c>
    </row>
    <row r="273" spans="1:3" ht="12.75">
      <c r="A273" s="16">
        <f t="shared" si="17"/>
        <v>27.000000000000114</v>
      </c>
      <c r="B273" s="16">
        <f t="shared" si="16"/>
        <v>5.999999999988723</v>
      </c>
      <c r="C273" s="16">
        <f t="shared" si="15"/>
        <v>6</v>
      </c>
    </row>
    <row r="274" spans="1:3" ht="12.75">
      <c r="A274" s="16">
        <f t="shared" si="17"/>
        <v>27.100000000000115</v>
      </c>
      <c r="B274" s="16">
        <f t="shared" si="16"/>
        <v>5.999999999989797</v>
      </c>
      <c r="C274" s="16">
        <f t="shared" si="15"/>
        <v>6</v>
      </c>
    </row>
    <row r="275" spans="1:3" ht="12.75">
      <c r="A275" s="16">
        <f t="shared" si="17"/>
        <v>27.200000000000117</v>
      </c>
      <c r="B275" s="16">
        <f t="shared" si="16"/>
        <v>5.9999999999907665</v>
      </c>
      <c r="C275" s="16">
        <f t="shared" si="15"/>
        <v>6</v>
      </c>
    </row>
    <row r="276" spans="1:3" ht="12.75">
      <c r="A276" s="16">
        <f t="shared" si="17"/>
        <v>27.300000000000118</v>
      </c>
      <c r="B276" s="16">
        <f t="shared" si="16"/>
        <v>5.999999999991646</v>
      </c>
      <c r="C276" s="16">
        <f t="shared" si="15"/>
        <v>6</v>
      </c>
    </row>
    <row r="277" spans="1:3" ht="12.75">
      <c r="A277" s="16">
        <f t="shared" si="17"/>
        <v>27.40000000000012</v>
      </c>
      <c r="B277" s="16">
        <f t="shared" si="16"/>
        <v>5.999999999992441</v>
      </c>
      <c r="C277" s="16">
        <f t="shared" si="15"/>
        <v>6</v>
      </c>
    </row>
    <row r="278" spans="1:3" ht="12.75">
      <c r="A278" s="16">
        <f t="shared" si="17"/>
        <v>27.50000000000012</v>
      </c>
      <c r="B278" s="16">
        <f t="shared" si="16"/>
        <v>5.99999999999316</v>
      </c>
      <c r="C278" s="16">
        <f t="shared" si="15"/>
        <v>6</v>
      </c>
    </row>
    <row r="279" spans="1:3" ht="12.75">
      <c r="A279" s="16">
        <f t="shared" si="17"/>
        <v>27.600000000000122</v>
      </c>
      <c r="B279" s="16">
        <f t="shared" si="16"/>
        <v>5.999999999993811</v>
      </c>
      <c r="C279" s="16">
        <f t="shared" si="15"/>
        <v>6</v>
      </c>
    </row>
    <row r="280" spans="1:3" ht="12.75">
      <c r="A280" s="16">
        <f t="shared" si="17"/>
        <v>27.700000000000124</v>
      </c>
      <c r="B280" s="16">
        <f t="shared" si="16"/>
        <v>5.9999999999944</v>
      </c>
      <c r="C280" s="16">
        <f t="shared" si="15"/>
        <v>6</v>
      </c>
    </row>
    <row r="281" spans="1:3" ht="12.75">
      <c r="A281" s="16">
        <f t="shared" si="17"/>
        <v>27.800000000000125</v>
      </c>
      <c r="B281" s="16">
        <f t="shared" si="16"/>
        <v>5.999999999994933</v>
      </c>
      <c r="C281" s="16">
        <f t="shared" si="15"/>
        <v>6</v>
      </c>
    </row>
    <row r="282" spans="1:3" ht="12.75">
      <c r="A282" s="16">
        <f t="shared" si="17"/>
        <v>27.900000000000126</v>
      </c>
      <c r="B282" s="16">
        <f t="shared" si="16"/>
        <v>5.999999999995415</v>
      </c>
      <c r="C282" s="16">
        <f t="shared" si="15"/>
        <v>6</v>
      </c>
    </row>
    <row r="283" spans="1:3" ht="12.75">
      <c r="A283" s="16">
        <f t="shared" si="17"/>
        <v>28.000000000000128</v>
      </c>
      <c r="B283" s="16">
        <f t="shared" si="16"/>
        <v>5.999999999995851</v>
      </c>
      <c r="C283" s="16">
        <f t="shared" si="15"/>
        <v>6</v>
      </c>
    </row>
    <row r="284" spans="1:3" ht="12.75">
      <c r="A284" s="16">
        <f t="shared" si="17"/>
        <v>28.10000000000013</v>
      </c>
      <c r="B284" s="16">
        <f t="shared" si="16"/>
        <v>5.999999999996247</v>
      </c>
      <c r="C284" s="16">
        <f t="shared" si="15"/>
        <v>6</v>
      </c>
    </row>
    <row r="285" spans="1:3" ht="12.75">
      <c r="A285" s="16">
        <f t="shared" si="17"/>
        <v>28.20000000000013</v>
      </c>
      <c r="B285" s="16">
        <f t="shared" si="16"/>
        <v>5.999999999996604</v>
      </c>
      <c r="C285" s="16">
        <f t="shared" si="15"/>
        <v>6</v>
      </c>
    </row>
    <row r="286" spans="1:3" ht="12.75">
      <c r="A286" s="16">
        <f t="shared" si="17"/>
        <v>28.300000000000132</v>
      </c>
      <c r="B286" s="16">
        <f t="shared" si="16"/>
        <v>5.999999999996927</v>
      </c>
      <c r="C286" s="16">
        <f t="shared" si="15"/>
        <v>6</v>
      </c>
    </row>
    <row r="287" spans="1:3" ht="12.75">
      <c r="A287" s="16">
        <f t="shared" si="17"/>
        <v>28.400000000000134</v>
      </c>
      <c r="B287" s="16">
        <f t="shared" si="16"/>
        <v>5.999999999997219</v>
      </c>
      <c r="C287" s="16">
        <f t="shared" si="15"/>
        <v>6</v>
      </c>
    </row>
    <row r="288" spans="1:3" ht="12.75">
      <c r="A288" s="16">
        <f t="shared" si="17"/>
        <v>28.500000000000135</v>
      </c>
      <c r="B288" s="16">
        <f t="shared" si="16"/>
        <v>5.999999999997484</v>
      </c>
      <c r="C288" s="16">
        <f t="shared" si="15"/>
        <v>6</v>
      </c>
    </row>
    <row r="289" spans="1:3" ht="12.75">
      <c r="A289" s="16">
        <f t="shared" si="17"/>
        <v>28.600000000000136</v>
      </c>
      <c r="B289" s="16">
        <f t="shared" si="16"/>
        <v>5.999999999997723</v>
      </c>
      <c r="C289" s="16">
        <f t="shared" si="15"/>
        <v>6</v>
      </c>
    </row>
    <row r="290" spans="1:3" ht="12.75">
      <c r="A290" s="16">
        <f t="shared" si="17"/>
        <v>28.700000000000138</v>
      </c>
      <c r="B290" s="16">
        <f t="shared" si="16"/>
        <v>5.999999999997939</v>
      </c>
      <c r="C290" s="16">
        <f t="shared" si="15"/>
        <v>6</v>
      </c>
    </row>
    <row r="291" spans="1:3" ht="12.75">
      <c r="A291" s="16">
        <f t="shared" si="17"/>
        <v>28.80000000000014</v>
      </c>
      <c r="B291" s="16">
        <f t="shared" si="16"/>
        <v>5.999999999998137</v>
      </c>
      <c r="C291" s="16">
        <f t="shared" si="15"/>
        <v>6</v>
      </c>
    </row>
    <row r="292" spans="1:3" ht="12.75">
      <c r="A292" s="16">
        <f t="shared" si="17"/>
        <v>28.90000000000014</v>
      </c>
      <c r="B292" s="16">
        <f t="shared" si="16"/>
        <v>5.999999999998313</v>
      </c>
      <c r="C292" s="16">
        <f t="shared" si="15"/>
        <v>6</v>
      </c>
    </row>
    <row r="293" spans="1:3" ht="12.75">
      <c r="A293" s="16">
        <f t="shared" si="17"/>
        <v>29.000000000000142</v>
      </c>
      <c r="B293" s="16">
        <f t="shared" si="16"/>
        <v>5.999999999998474</v>
      </c>
      <c r="C293" s="16">
        <f t="shared" si="15"/>
        <v>6</v>
      </c>
    </row>
    <row r="294" spans="1:3" ht="12.75">
      <c r="A294" s="16">
        <f t="shared" si="17"/>
        <v>29.100000000000144</v>
      </c>
      <c r="B294" s="16">
        <f t="shared" si="16"/>
        <v>5.999999999998619</v>
      </c>
      <c r="C294" s="16">
        <f t="shared" si="15"/>
        <v>6</v>
      </c>
    </row>
    <row r="295" spans="1:3" ht="12.75">
      <c r="A295" s="16">
        <f t="shared" si="17"/>
        <v>29.200000000000145</v>
      </c>
      <c r="B295" s="16">
        <f t="shared" si="16"/>
        <v>5.99999999999875</v>
      </c>
      <c r="C295" s="16">
        <f t="shared" si="15"/>
        <v>6</v>
      </c>
    </row>
    <row r="296" spans="1:3" ht="12.75">
      <c r="A296" s="16">
        <f t="shared" si="17"/>
        <v>29.300000000000146</v>
      </c>
      <c r="B296" s="16">
        <f t="shared" si="16"/>
        <v>5.999999999998869</v>
      </c>
      <c r="C296" s="16">
        <f t="shared" si="15"/>
        <v>6</v>
      </c>
    </row>
    <row r="297" spans="1:3" ht="12.75">
      <c r="A297" s="16">
        <f t="shared" si="17"/>
        <v>29.400000000000148</v>
      </c>
      <c r="B297" s="16">
        <f t="shared" si="16"/>
        <v>5.999999999998977</v>
      </c>
      <c r="C297" s="16">
        <f t="shared" si="15"/>
        <v>6</v>
      </c>
    </row>
    <row r="298" spans="1:3" ht="12.75">
      <c r="A298" s="16">
        <f t="shared" si="17"/>
        <v>29.50000000000015</v>
      </c>
      <c r="B298" s="16">
        <f t="shared" si="16"/>
        <v>5.9999999999990745</v>
      </c>
      <c r="C298" s="16">
        <f t="shared" si="15"/>
        <v>6</v>
      </c>
    </row>
    <row r="299" spans="1:3" ht="12.75">
      <c r="A299" s="16">
        <f t="shared" si="17"/>
        <v>29.60000000000015</v>
      </c>
      <c r="B299" s="16">
        <f t="shared" si="16"/>
        <v>5.9999999999991624</v>
      </c>
      <c r="C299" s="16">
        <f t="shared" si="15"/>
        <v>6</v>
      </c>
    </row>
    <row r="300" spans="1:3" ht="12.75">
      <c r="A300" s="16">
        <f t="shared" si="17"/>
        <v>29.700000000000152</v>
      </c>
      <c r="B300" s="16">
        <f t="shared" si="16"/>
        <v>5.9999999999992415</v>
      </c>
      <c r="C300" s="16">
        <f t="shared" si="15"/>
        <v>6</v>
      </c>
    </row>
    <row r="301" spans="1:3" ht="12.75">
      <c r="A301" s="16">
        <f t="shared" si="17"/>
        <v>29.800000000000153</v>
      </c>
      <c r="B301" s="16">
        <f t="shared" si="16"/>
        <v>5.999999999999314</v>
      </c>
      <c r="C301" s="16">
        <f t="shared" si="15"/>
        <v>6</v>
      </c>
    </row>
    <row r="302" spans="1:3" ht="12.75">
      <c r="A302" s="16">
        <f t="shared" si="17"/>
        <v>29.900000000000155</v>
      </c>
      <c r="B302" s="16">
        <f t="shared" si="16"/>
        <v>5.999999999999379</v>
      </c>
      <c r="C302" s="16">
        <f t="shared" si="15"/>
        <v>6</v>
      </c>
    </row>
    <row r="303" spans="1:3" ht="12.75">
      <c r="A303" s="16">
        <f t="shared" si="17"/>
        <v>30.000000000000156</v>
      </c>
      <c r="B303" s="16">
        <f t="shared" si="16"/>
        <v>5.999999999999439</v>
      </c>
      <c r="C303" s="16">
        <f t="shared" si="15"/>
        <v>6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établissement du courant dans un circuit inductif</dc:title>
  <dc:subject/>
  <dc:creator>I.Tarride</dc:creator>
  <cp:keywords/>
  <dc:description/>
  <cp:lastModifiedBy>a</cp:lastModifiedBy>
  <dcterms:created xsi:type="dcterms:W3CDTF">2002-07-10T20:25:00Z</dcterms:created>
  <dcterms:modified xsi:type="dcterms:W3CDTF">2002-07-30T19:50:40Z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