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<sst xmlns="http://schemas.openxmlformats.org/spreadsheetml/2006/main" count="15" uniqueCount="15">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</sst>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sz val="9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4.2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5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75"/>
          <c:y val="-0.0195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Marker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47089406"/>
        <c:axId val="21151471"/>
      </c:scatterChart>
      <c:valAx>
        <c:axId val="470894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1471"/>
        <c:crosses val="autoZero"/>
        <c:crossBetween val="midCat"/>
        <c:dispUnits/>
      </c:valAx>
      <c:valAx>
        <c:axId val="2115147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8940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56145512"/>
        <c:axId val="35547561"/>
      </c:scatterChart>
      <c:valAx>
        <c:axId val="5614551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4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7561"/>
        <c:crosses val="autoZero"/>
        <c:crossBetween val="midCat"/>
        <c:dispUnits/>
        <c:majorUnit val="10"/>
      </c:valAx>
      <c:valAx>
        <c:axId val="3554756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551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51492594"/>
        <c:axId val="60780163"/>
      </c:scatterChart>
      <c:valAx>
        <c:axId val="5149259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3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0163"/>
        <c:crosses val="autoZero"/>
        <c:crossBetween val="midCat"/>
        <c:dispUnits/>
        <c:majorUnit val="10"/>
      </c:valAx>
      <c:valAx>
        <c:axId val="6078016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92594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Graphique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Graphique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Graphique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22.421875" style="0" bestFit="1" customWidth="1"/>
    <col min="2" max="2" width="13.00390625" style="0" bestFit="1" customWidth="1"/>
    <col min="5" max="5" width="20.57421875" style="0" bestFit="1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1.5</v>
      </c>
      <c r="C3" s="2">
        <v>45</v>
      </c>
      <c r="D3" s="3">
        <v>15</v>
      </c>
      <c r="E3" s="25" t="s">
        <v>10</v>
      </c>
      <c r="F3" s="11">
        <f>$H$3*0.5</f>
        <v>32</v>
      </c>
      <c r="G3" s="7"/>
      <c r="H3" s="8">
        <v>64</v>
      </c>
      <c r="I3" s="30" t="s">
        <v>1</v>
      </c>
      <c r="J3" s="23">
        <f>$M$3</f>
        <v>53</v>
      </c>
      <c r="M3">
        <v>53</v>
      </c>
    </row>
    <row r="4" spans="1:8" ht="12.75">
      <c r="A4" s="27" t="s">
        <v>11</v>
      </c>
      <c r="B4" s="13">
        <f>V*T</f>
        <v>48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0.019509032201612826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0.03826834323650898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0.05555702330196022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0.07071067811865475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0.08314696123025453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0.09238795325112868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0.09807852804032305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0.1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0.09807852804032305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0.09238795325112868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0.08314696123025456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0.07071067811865477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0.05555702330196022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0.03826834323650899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0.01950903220161286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</v>
      </c>
      <c r="C23">
        <f t="shared" si="0"/>
        <v>1.22514845490862E-17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</v>
      </c>
      <c r="C24">
        <f t="shared" si="0"/>
        <v>-0.019509032201612837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</v>
      </c>
      <c r="C25">
        <f t="shared" si="0"/>
        <v>-0.03826834323650897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</v>
      </c>
      <c r="C26">
        <f t="shared" si="0"/>
        <v>-0.0555570233019602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</v>
      </c>
      <c r="C27">
        <f t="shared" si="0"/>
        <v>-0.07071067811865475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</v>
      </c>
      <c r="C28">
        <f t="shared" si="0"/>
        <v>-0.08314696123025453</v>
      </c>
      <c r="D28">
        <f t="shared" si="1"/>
        <v>0.019509032201612826</v>
      </c>
      <c r="E28">
        <v>21</v>
      </c>
    </row>
    <row r="29" spans="1:5" ht="12.75">
      <c r="A29">
        <v>22</v>
      </c>
      <c r="B29">
        <f t="shared" si="2"/>
        <v>0</v>
      </c>
      <c r="C29">
        <f t="shared" si="0"/>
        <v>-0.09238795325112865</v>
      </c>
      <c r="D29">
        <f t="shared" si="1"/>
        <v>0.03826834323650898</v>
      </c>
      <c r="E29">
        <v>22</v>
      </c>
    </row>
    <row r="30" spans="1:5" ht="12.75">
      <c r="A30">
        <v>23</v>
      </c>
      <c r="B30">
        <f t="shared" si="2"/>
        <v>0</v>
      </c>
      <c r="C30">
        <f t="shared" si="0"/>
        <v>-0.09807852804032303</v>
      </c>
      <c r="D30">
        <f t="shared" si="1"/>
        <v>0.05555702330196022</v>
      </c>
      <c r="E30">
        <v>23</v>
      </c>
    </row>
    <row r="31" spans="1:5" ht="12.75">
      <c r="A31">
        <v>24</v>
      </c>
      <c r="B31">
        <f t="shared" si="2"/>
        <v>0</v>
      </c>
      <c r="C31">
        <f t="shared" si="0"/>
        <v>-0.1</v>
      </c>
      <c r="D31">
        <f t="shared" si="1"/>
        <v>0.07071067811865475</v>
      </c>
      <c r="E31">
        <v>24</v>
      </c>
    </row>
    <row r="32" spans="1:5" ht="12.75">
      <c r="A32">
        <v>25</v>
      </c>
      <c r="B32">
        <f t="shared" si="2"/>
        <v>0</v>
      </c>
      <c r="C32">
        <f t="shared" si="0"/>
        <v>-0.09807852804032305</v>
      </c>
      <c r="D32">
        <f t="shared" si="1"/>
        <v>0.08314696123025453</v>
      </c>
      <c r="E32">
        <v>25</v>
      </c>
    </row>
    <row r="33" spans="1:5" ht="12.75">
      <c r="A33">
        <v>26</v>
      </c>
      <c r="B33">
        <f t="shared" si="2"/>
        <v>0</v>
      </c>
      <c r="C33">
        <f t="shared" si="0"/>
        <v>-0.09238795325112867</v>
      </c>
      <c r="D33">
        <f t="shared" si="1"/>
        <v>0.09238795325112868</v>
      </c>
      <c r="E33">
        <v>26</v>
      </c>
    </row>
    <row r="34" spans="1:5" ht="12.75">
      <c r="A34">
        <v>27</v>
      </c>
      <c r="B34">
        <f t="shared" si="2"/>
        <v>0</v>
      </c>
      <c r="C34">
        <f t="shared" si="0"/>
        <v>-0.08314696123025456</v>
      </c>
      <c r="D34">
        <f t="shared" si="1"/>
        <v>0.09807852804032305</v>
      </c>
      <c r="E34">
        <v>27</v>
      </c>
    </row>
    <row r="35" spans="1:5" ht="12.75">
      <c r="A35">
        <v>28</v>
      </c>
      <c r="B35">
        <f t="shared" si="2"/>
        <v>0</v>
      </c>
      <c r="C35">
        <f t="shared" si="0"/>
        <v>-0.07071067811865477</v>
      </c>
      <c r="D35">
        <f t="shared" si="1"/>
        <v>0.1</v>
      </c>
      <c r="E35">
        <v>28</v>
      </c>
    </row>
    <row r="36" spans="1:5" ht="12.75">
      <c r="A36">
        <v>29</v>
      </c>
      <c r="B36">
        <f t="shared" si="2"/>
        <v>0</v>
      </c>
      <c r="C36">
        <f t="shared" si="0"/>
        <v>-0.05555702330196022</v>
      </c>
      <c r="D36">
        <f t="shared" si="1"/>
        <v>0.09807852804032305</v>
      </c>
      <c r="E36">
        <v>29</v>
      </c>
    </row>
    <row r="37" spans="1:5" ht="12.75">
      <c r="A37">
        <v>30.5</v>
      </c>
      <c r="B37">
        <f t="shared" si="2"/>
        <v>0</v>
      </c>
      <c r="C37">
        <f t="shared" si="0"/>
        <v>-0.038268343236509045</v>
      </c>
      <c r="D37">
        <f t="shared" si="1"/>
        <v>0.09238795325112868</v>
      </c>
      <c r="E37">
        <v>30</v>
      </c>
    </row>
    <row r="38" spans="1:5" ht="12.75">
      <c r="A38">
        <v>31</v>
      </c>
      <c r="B38">
        <f t="shared" si="2"/>
        <v>0</v>
      </c>
      <c r="C38">
        <f t="shared" si="0"/>
        <v>-0.019509032201612875</v>
      </c>
      <c r="D38">
        <f t="shared" si="1"/>
        <v>0.08314696123025456</v>
      </c>
      <c r="E38">
        <v>31</v>
      </c>
    </row>
    <row r="39" spans="1:5" ht="12.75">
      <c r="A39">
        <v>32</v>
      </c>
      <c r="B39">
        <f t="shared" si="2"/>
        <v>-0.006540312923014368</v>
      </c>
      <c r="C39">
        <f t="shared" si="0"/>
        <v>0</v>
      </c>
      <c r="D39">
        <f aca="true" t="shared" si="3" ref="D39:D70">IF(ti&lt;=30/V,0,IF(ti&gt;=to,0,IF(ti&gt;=30/V+T,0,A*SIN((2*PI()/T)*(ti-30/V)))))</f>
        <v>0.07071067811865477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-0.019509032201612875</v>
      </c>
      <c r="C40">
        <f t="shared" si="0"/>
        <v>0</v>
      </c>
      <c r="D40">
        <f t="shared" si="3"/>
        <v>0.05555702330196022</v>
      </c>
      <c r="E40">
        <v>33</v>
      </c>
    </row>
    <row r="41" spans="1:5" ht="12.75">
      <c r="A41">
        <v>34</v>
      </c>
      <c r="B41">
        <f t="shared" si="4"/>
        <v>-0.032143946530316186</v>
      </c>
      <c r="C41">
        <f t="shared" si="0"/>
        <v>0</v>
      </c>
      <c r="D41">
        <f t="shared" si="3"/>
        <v>0.03826834323650899</v>
      </c>
      <c r="E41">
        <v>34</v>
      </c>
    </row>
    <row r="42" spans="1:5" ht="12.75">
      <c r="A42">
        <v>35</v>
      </c>
      <c r="B42">
        <f t="shared" si="4"/>
        <v>-0.04422886902190022</v>
      </c>
      <c r="C42">
        <f t="shared" si="0"/>
        <v>0</v>
      </c>
      <c r="D42">
        <f t="shared" si="3"/>
        <v>0.01950903220161286</v>
      </c>
      <c r="E42">
        <v>35</v>
      </c>
    </row>
    <row r="43" spans="1:5" ht="12.75">
      <c r="A43">
        <v>36</v>
      </c>
      <c r="B43">
        <f t="shared" si="4"/>
        <v>-0.0555570233019603</v>
      </c>
      <c r="C43">
        <f t="shared" si="0"/>
        <v>0</v>
      </c>
      <c r="D43">
        <f t="shared" si="3"/>
        <v>1.22514845490862E-17</v>
      </c>
      <c r="E43">
        <v>36</v>
      </c>
    </row>
    <row r="44" spans="1:5" ht="12.75">
      <c r="A44">
        <v>37</v>
      </c>
      <c r="B44">
        <f t="shared" si="4"/>
        <v>-0.06593458151000695</v>
      </c>
      <c r="C44">
        <f t="shared" si="0"/>
        <v>0</v>
      </c>
      <c r="D44">
        <f t="shared" si="3"/>
        <v>-0.019509032201612837</v>
      </c>
      <c r="E44">
        <v>37</v>
      </c>
    </row>
    <row r="45" spans="1:5" ht="12.75">
      <c r="A45">
        <v>38</v>
      </c>
      <c r="B45">
        <f t="shared" si="4"/>
        <v>-0.07518398074789778</v>
      </c>
      <c r="C45">
        <f t="shared" si="0"/>
        <v>0</v>
      </c>
      <c r="D45">
        <f t="shared" si="3"/>
        <v>-0.03826834323650897</v>
      </c>
      <c r="E45">
        <v>38</v>
      </c>
    </row>
    <row r="46" spans="1:5" ht="12.75">
      <c r="A46">
        <v>39</v>
      </c>
      <c r="B46">
        <f t="shared" si="4"/>
        <v>-0.08314696123025456</v>
      </c>
      <c r="C46">
        <f t="shared" si="0"/>
        <v>0</v>
      </c>
      <c r="D46">
        <f t="shared" si="3"/>
        <v>-0.0555570233019602</v>
      </c>
      <c r="E46">
        <v>39</v>
      </c>
    </row>
    <row r="47" spans="1:5" ht="12.75">
      <c r="A47">
        <v>40</v>
      </c>
      <c r="B47">
        <f t="shared" si="4"/>
        <v>-0.08968727415326885</v>
      </c>
      <c r="C47">
        <f t="shared" si="0"/>
        <v>0</v>
      </c>
      <c r="D47">
        <f t="shared" si="3"/>
        <v>-0.07071067811865475</v>
      </c>
      <c r="E47">
        <v>40</v>
      </c>
    </row>
    <row r="48" spans="1:5" ht="12.75">
      <c r="A48">
        <v>41</v>
      </c>
      <c r="B48">
        <f t="shared" si="4"/>
        <v>-0.09469301294951057</v>
      </c>
      <c r="C48">
        <f t="shared" si="0"/>
        <v>0</v>
      </c>
      <c r="D48">
        <f t="shared" si="3"/>
        <v>-0.08314696123025453</v>
      </c>
      <c r="E48">
        <v>41</v>
      </c>
    </row>
    <row r="49" spans="1:5" ht="12.75">
      <c r="A49">
        <v>42</v>
      </c>
      <c r="B49">
        <f t="shared" si="4"/>
        <v>-0.09807852804032308</v>
      </c>
      <c r="C49">
        <f t="shared" si="0"/>
        <v>0</v>
      </c>
      <c r="D49">
        <f t="shared" si="3"/>
        <v>-0.09238795325112865</v>
      </c>
      <c r="E49">
        <v>42</v>
      </c>
    </row>
    <row r="50" spans="1:5" ht="12.75">
      <c r="A50">
        <v>43</v>
      </c>
      <c r="B50">
        <f t="shared" si="4"/>
        <v>-0.09978589232386037</v>
      </c>
      <c r="C50">
        <f t="shared" si="0"/>
        <v>0</v>
      </c>
      <c r="D50">
        <f t="shared" si="3"/>
        <v>-0.09807852804032303</v>
      </c>
      <c r="E50">
        <v>43</v>
      </c>
    </row>
    <row r="51" spans="1:5" ht="12.75">
      <c r="A51">
        <v>44</v>
      </c>
      <c r="B51">
        <f t="shared" si="4"/>
        <v>-0.09978589232386036</v>
      </c>
      <c r="C51">
        <f t="shared" si="0"/>
        <v>0</v>
      </c>
      <c r="D51">
        <f t="shared" si="3"/>
        <v>-0.1</v>
      </c>
      <c r="E51">
        <v>44</v>
      </c>
    </row>
    <row r="52" spans="1:5" ht="12.75">
      <c r="A52">
        <v>45</v>
      </c>
      <c r="B52">
        <f t="shared" si="4"/>
        <v>-0.09807852804032303</v>
      </c>
      <c r="C52">
        <f t="shared" si="0"/>
        <v>0</v>
      </c>
      <c r="D52">
        <f t="shared" si="3"/>
        <v>-0.09807852804032305</v>
      </c>
      <c r="E52">
        <v>45</v>
      </c>
    </row>
    <row r="53" spans="1:5" ht="12.75">
      <c r="A53">
        <v>46</v>
      </c>
      <c r="B53">
        <f t="shared" si="4"/>
        <v>-0.09469301294951056</v>
      </c>
      <c r="C53">
        <f t="shared" si="0"/>
        <v>0</v>
      </c>
      <c r="D53">
        <f t="shared" si="3"/>
        <v>-0.09238795325112867</v>
      </c>
      <c r="E53">
        <v>46</v>
      </c>
    </row>
    <row r="54" spans="1:5" ht="12.75">
      <c r="A54">
        <v>47</v>
      </c>
      <c r="B54">
        <f t="shared" si="4"/>
        <v>-0.08968727415326883</v>
      </c>
      <c r="C54">
        <f t="shared" si="0"/>
        <v>0</v>
      </c>
      <c r="D54">
        <f t="shared" si="3"/>
        <v>-0.08314696123025456</v>
      </c>
      <c r="E54">
        <v>47</v>
      </c>
    </row>
    <row r="55" spans="1:5" ht="12.75">
      <c r="A55">
        <v>48</v>
      </c>
      <c r="B55">
        <f t="shared" si="4"/>
        <v>-0.08314696123025449</v>
      </c>
      <c r="C55">
        <f t="shared" si="0"/>
        <v>0</v>
      </c>
      <c r="D55">
        <f t="shared" si="3"/>
        <v>-0.07071067811865477</v>
      </c>
      <c r="E55">
        <v>48</v>
      </c>
    </row>
    <row r="56" spans="1:5" ht="12.75">
      <c r="A56">
        <v>49</v>
      </c>
      <c r="B56">
        <f t="shared" si="4"/>
        <v>-0.07518398074789773</v>
      </c>
      <c r="C56">
        <f t="shared" si="0"/>
        <v>0</v>
      </c>
      <c r="D56">
        <f t="shared" si="3"/>
        <v>-0.05555702330196022</v>
      </c>
      <c r="E56">
        <v>49</v>
      </c>
    </row>
    <row r="57" spans="1:5" ht="12.75">
      <c r="A57">
        <v>50</v>
      </c>
      <c r="B57">
        <f t="shared" si="4"/>
        <v>-0.06593458151000685</v>
      </c>
      <c r="C57">
        <f t="shared" si="0"/>
        <v>0</v>
      </c>
      <c r="D57">
        <f t="shared" si="3"/>
        <v>-0.038268343236509045</v>
      </c>
      <c r="E57">
        <v>50</v>
      </c>
    </row>
    <row r="58" spans="1:5" ht="12.75">
      <c r="A58">
        <v>51</v>
      </c>
      <c r="B58">
        <f t="shared" si="4"/>
        <v>-0.0555570233019602</v>
      </c>
      <c r="C58">
        <f t="shared" si="0"/>
        <v>0</v>
      </c>
      <c r="D58">
        <f t="shared" si="3"/>
        <v>-0.019509032201612875</v>
      </c>
      <c r="E58">
        <v>51</v>
      </c>
    </row>
    <row r="59" spans="1:5" ht="12.75">
      <c r="A59">
        <v>52</v>
      </c>
      <c r="B59">
        <f t="shared" si="4"/>
        <v>-0.04422886902190011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-0.03214394653031611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-0.01950903220161279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-0.006540312923014287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0.006540312923014356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0.01950903220161286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0.03214394653031618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0.04422886902190017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0.05555702330196025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0.0659345815100069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0.07518398074789778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0.08314696123025456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0.08968727415326884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0.09469301294951057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0.09807852804032306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0.09978589232386036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0.09978589232386036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0.09807852804032305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0.09469301294951056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0.08968727415326883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0.08314696123025452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0.07518398074789773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0.06593458151000689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0.05555702330196022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0.044228869021900125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0.03214394653031615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0.019509032201612826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0.006540312923014307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ASF_UC</cp:lastModifiedBy>
  <dcterms:created xsi:type="dcterms:W3CDTF">2009-02-04T17:10:11Z</dcterms:created>
  <dcterms:modified xsi:type="dcterms:W3CDTF">2018-03-21T11:59:27Z</dcterms:modified>
  <cp:category/>
  <cp:version/>
  <cp:contentType/>
  <cp:contentStatus/>
</cp:coreProperties>
</file>