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070" activeTab="0"/>
  </bookViews>
  <sheets>
    <sheet name="pendule élastique amorti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<sst xmlns="http://schemas.openxmlformats.org/spreadsheetml/2006/main" count="30" uniqueCount="30">
  <si>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r>
      <t>t</t>
    </r>
    <r>
      <rPr>
        <b/>
        <sz val="10"/>
        <rFont val="Arial"/>
        <family val="2"/>
      </rPr>
      <t xml:space="preserve"> (s)</t>
    </r>
  </si>
  <si>
    <r>
      <t>x</t>
    </r>
    <r>
      <rPr>
        <b/>
        <sz val="10"/>
        <rFont val="Arial"/>
        <family val="2"/>
      </rPr>
      <t xml:space="preserve"> (m)</t>
    </r>
  </si>
  <si>
    <r>
      <t>k</t>
    </r>
    <r>
      <rPr>
        <b/>
        <sz val="10"/>
        <rFont val="Arial"/>
        <family val="2"/>
      </rPr>
      <t xml:space="preserve"> (N/m)</t>
    </r>
  </si>
  <si>
    <r>
      <t>m</t>
    </r>
    <r>
      <rPr>
        <b/>
        <sz val="10"/>
        <rFont val="Arial"/>
        <family val="2"/>
      </rPr>
      <t xml:space="preserve"> (kg)</t>
    </r>
  </si>
  <si>
    <r>
      <t>x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(m)</t>
    </r>
  </si>
  <si>
    <r>
      <t>v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(m/s)</t>
    </r>
  </si>
  <si>
    <r>
      <t>a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(m/s²)</t>
    </r>
  </si>
  <si>
    <r>
      <t>x</t>
    </r>
    <r>
      <rPr>
        <b/>
        <vertAlign val="subscript"/>
        <sz val="10"/>
        <rFont val="Arial"/>
        <family val="2"/>
      </rPr>
      <t>int</t>
    </r>
    <r>
      <rPr>
        <b/>
        <sz val="10"/>
        <rFont val="Arial"/>
        <family val="2"/>
      </rPr>
      <t xml:space="preserve"> (m)</t>
    </r>
  </si>
  <si>
    <r>
      <t>v</t>
    </r>
    <r>
      <rPr>
        <b/>
        <vertAlign val="subscript"/>
        <sz val="10"/>
        <rFont val="Arial"/>
        <family val="2"/>
      </rPr>
      <t>x int</t>
    </r>
    <r>
      <rPr>
        <b/>
        <sz val="10"/>
        <rFont val="Arial"/>
        <family val="2"/>
      </rPr>
      <t xml:space="preserve"> (m/s)</t>
    </r>
  </si>
  <si>
    <r>
      <t>a</t>
    </r>
    <r>
      <rPr>
        <b/>
        <vertAlign val="subscript"/>
        <sz val="10"/>
        <rFont val="Arial"/>
        <family val="2"/>
      </rPr>
      <t>x int</t>
    </r>
    <r>
      <rPr>
        <b/>
        <sz val="10"/>
        <rFont val="Arial"/>
        <family val="2"/>
      </rPr>
      <t xml:space="preserve"> (m/s²)</t>
    </r>
  </si>
  <si>
    <r>
      <t>v</t>
    </r>
    <r>
      <rPr>
        <b/>
        <vertAlign val="subscript"/>
        <sz val="10"/>
        <rFont val="Arial"/>
        <family val="2"/>
      </rPr>
      <t>x 0</t>
    </r>
    <r>
      <rPr>
        <b/>
        <sz val="10"/>
        <rFont val="Arial"/>
        <family val="2"/>
      </rPr>
      <t xml:space="preserve"> (m/s)</t>
    </r>
  </si>
  <si>
    <r>
      <t>l</t>
    </r>
    <r>
      <rPr>
        <b/>
        <sz val="10"/>
        <rFont val="Arial"/>
        <family val="2"/>
      </rPr>
      <t>(kg/s)</t>
    </r>
  </si>
  <si>
    <r>
      <t>f</t>
    </r>
    <r>
      <rPr>
        <b/>
        <sz val="10"/>
        <rFont val="Arial"/>
        <family val="2"/>
      </rPr>
      <t xml:space="preserve"> (N)</t>
    </r>
  </si>
  <si>
    <t>nb de périodes</t>
  </si>
  <si>
    <r>
      <t>T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(s)</t>
    </r>
  </si>
  <si>
    <r>
      <t>dt</t>
    </r>
    <r>
      <rPr>
        <b/>
        <sz val="10"/>
        <rFont val="Arial"/>
        <family val="2"/>
      </rPr>
      <t xml:space="preserve"> (s)</t>
    </r>
  </si>
  <si>
    <t>palet mobile</t>
  </si>
  <si>
    <t>ressort</t>
  </si>
  <si>
    <t xml:space="preserve">Pour lancer l'oscillateur , cliquer sur le graphe </t>
  </si>
  <si>
    <t>Pour l'arrêter:</t>
  </si>
  <si>
    <t>Ctrl Pause/Fin</t>
  </si>
  <si>
    <r>
      <t>Choisir les conditions initiales:x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, v</t>
    </r>
    <r>
      <rPr>
        <vertAlign val="subscript"/>
        <sz val="10"/>
        <rFont val="Arial"/>
        <family val="2"/>
      </rPr>
      <t>xo</t>
    </r>
  </si>
  <si>
    <t>Auteur:   SALLE    Lycée Porte de l'Oisans</t>
  </si>
  <si>
    <t>f est la force constante de frottement solide</t>
  </si>
  <si>
    <r>
      <t>l</t>
    </r>
    <r>
      <rPr>
        <sz val="10"/>
        <rFont val="Arial"/>
        <family val="0"/>
      </rPr>
      <t xml:space="preserve"> est le coefficient de frottement fluide</t>
    </r>
  </si>
  <si>
    <r>
      <t>Sélectionner les paramètres:k,m,</t>
    </r>
    <r>
      <rPr>
        <sz val="10"/>
        <rFont val="Symbol"/>
        <family val="1"/>
      </rPr>
      <t>l</t>
    </r>
    <r>
      <rPr>
        <sz val="10"/>
        <rFont val="Arial"/>
        <family val="0"/>
      </rPr>
      <t>,f et la durée du mouvement</t>
    </r>
  </si>
  <si>
    <r>
      <t>On peut donc étudier séparément frottement solide(faire</t>
    </r>
    <r>
      <rPr>
        <sz val="10"/>
        <rFont val="Symbol"/>
        <family val="1"/>
      </rPr>
      <t>l</t>
    </r>
    <r>
      <rPr>
        <sz val="10"/>
        <rFont val="Arial"/>
        <family val="0"/>
      </rPr>
      <t>=0) et fluide(faire f=0) ou annuler les deux</t>
    </r>
  </si>
  <si>
    <t>Quelques précisions:</t>
  </si>
  <si>
    <t>(Ajout de P Baudoux)</t>
  </si>
  <si>
    <r>
      <t>la courbe est solution de l' équation différentielle:ma=-kx-</t>
    </r>
    <r>
      <rPr>
        <sz val="10"/>
        <rFont val="Symbol"/>
        <family val="1"/>
      </rPr>
      <t>l</t>
    </r>
    <r>
      <rPr>
        <sz val="10"/>
        <rFont val="Arial"/>
        <family val="0"/>
      </rPr>
      <t>v+f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</si>
</sst>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Symbol"/>
      <family val="1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4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1" fillId="6" borderId="13" xfId="0" applyFont="1" applyFill="1" applyBorder="1" applyAlignment="1">
      <alignment horizontal="center"/>
    </xf>
    <xf numFmtId="0" fontId="0" fillId="6" borderId="13" xfId="0" applyFill="1" applyBorder="1" applyAlignment="1">
      <alignment/>
    </xf>
    <xf numFmtId="0" fontId="1" fillId="7" borderId="14" xfId="0" applyFont="1" applyFill="1" applyBorder="1" applyAlignment="1">
      <alignment horizontal="center"/>
    </xf>
    <xf numFmtId="0" fontId="0" fillId="7" borderId="14" xfId="0" applyFill="1" applyBorder="1" applyAlignment="1">
      <alignment/>
    </xf>
    <xf numFmtId="0" fontId="1" fillId="8" borderId="15" xfId="0" applyFont="1" applyFill="1" applyBorder="1" applyAlignment="1">
      <alignment horizontal="center"/>
    </xf>
    <xf numFmtId="0" fontId="0" fillId="8" borderId="15" xfId="0" applyFill="1" applyBorder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8" fillId="0" borderId="0" xfId="0" applyFont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7" fillId="4" borderId="0" xfId="0" applyFont="1" applyFill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'pendule élastique amorti'!$B$1</c:f>
              <c:strCache>
                <c:ptCount val="1"/>
                <c:pt idx="0">
                  <c:v>x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'pendule élastique amorti'!$A$2:$A$1001</c:f>
            </c:numRef>
          </c:xVal>
          <c:yVal>
            <c:numRef>
              <c:f>'pendule élastique amorti'!$B$2:$B$1001</c:f>
            </c:numRef>
          </c:yVal>
          <c:smooth val="1"/>
        </c:ser>
        <c:axId val="15486118"/>
        <c:axId val="5157335"/>
      </c:scatterChart>
      <c:valAx>
        <c:axId val="15486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57335"/>
        <c:crosses val="autoZero"/>
        <c:crossBetween val="midCat"/>
        <c:dispUnits/>
      </c:valAx>
      <c:valAx>
        <c:axId val="5157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861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marker>
              <c:symbol val="none"/>
            </c:marker>
          </c:dPt>
          <c:xVal>
            <c:numRef>
              <c:f>'pendule élastique amorti'!$J$29:$J$60</c:f>
              <c:numCache/>
            </c:numRef>
          </c:xVal>
          <c:yVal>
            <c:numRef>
              <c:f>'pendule élastique amorti'!$K$29:$K$60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'pendule élastique amorti'!$J$22:$J$26</c:f>
              <c:numCache/>
            </c:numRef>
          </c:xVal>
          <c:yVal>
            <c:numRef>
              <c:f>'pendule élastique amorti'!$K$22:$K$26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'pendule élastique amorti'!$J$21</c:f>
              <c:numCache/>
            </c:numRef>
          </c:xVal>
          <c:yVal>
            <c:numRef>
              <c:f>'pendule élastique amorti'!$K$21</c:f>
              <c:numCache/>
            </c:numRef>
          </c:yVal>
          <c:smooth val="0"/>
        </c:ser>
        <c:axId val="46416016"/>
        <c:axId val="15090961"/>
      </c:scatterChart>
      <c:valAx>
        <c:axId val="46416016"/>
        <c:scaling>
          <c:orientation val="minMax"/>
          <c:max val="2.5"/>
          <c:min val="-2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5090961"/>
        <c:crosses val="autoZero"/>
        <c:crossBetween val="midCat"/>
        <c:dispUnits/>
        <c:majorUnit val="0.5"/>
        <c:minorUnit val="0.1"/>
      </c:valAx>
      <c:valAx>
        <c:axId val="15090961"/>
        <c:scaling>
          <c:orientation val="minMax"/>
          <c:max val="0.5"/>
          <c:min val="-0.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416016"/>
        <c:crossesAt val="0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19050</xdr:rowOff>
    </xdr:from>
    <xdr:to>
      <xdr:col>12</xdr:col>
      <xdr:colOff>476250</xdr:colOff>
      <xdr:row>14</xdr:row>
      <xdr:rowOff>152400</xdr:rowOff>
    </xdr:to>
    <xdr:graphicFrame macro="[0]!mouvement">
      <xdr:nvGraphicFramePr>
        <xdr:cNvPr id="1" name="Chart 1"/>
        <xdr:cNvGraphicFramePr/>
      </xdr:nvGraphicFramePr>
      <xdr:xfrm>
        <a:off x="19050" y="523875"/>
        <a:ext cx="43338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</xdr:colOff>
      <xdr:row>3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4290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</xdr:row>
      <xdr:rowOff>9525</xdr:rowOff>
    </xdr:from>
    <xdr:to>
      <xdr:col>10</xdr:col>
      <xdr:colOff>9525</xdr:colOff>
      <xdr:row>3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52425"/>
          <a:ext cx="828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</xdr:row>
      <xdr:rowOff>0</xdr:rowOff>
    </xdr:from>
    <xdr:to>
      <xdr:col>11</xdr:col>
      <xdr:colOff>28575</xdr:colOff>
      <xdr:row>3</xdr:row>
      <xdr:rowOff>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34290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2</xdr:row>
      <xdr:rowOff>0</xdr:rowOff>
    </xdr:from>
    <xdr:to>
      <xdr:col>12</xdr:col>
      <xdr:colOff>0</xdr:colOff>
      <xdr:row>3</xdr:row>
      <xdr:rowOff>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34290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752475</xdr:colOff>
      <xdr:row>2</xdr:row>
      <xdr:rowOff>9525</xdr:rowOff>
    </xdr:from>
    <xdr:to>
      <xdr:col>13</xdr:col>
      <xdr:colOff>0</xdr:colOff>
      <xdr:row>3</xdr:row>
      <xdr:rowOff>9525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352425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2</xdr:row>
      <xdr:rowOff>0</xdr:rowOff>
    </xdr:from>
    <xdr:to>
      <xdr:col>14</xdr:col>
      <xdr:colOff>0</xdr:colOff>
      <xdr:row>3</xdr:row>
      <xdr:rowOff>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29150" y="34290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00675" y="342900"/>
          <a:ext cx="981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14</xdr:row>
      <xdr:rowOff>47625</xdr:rowOff>
    </xdr:from>
    <xdr:to>
      <xdr:col>12</xdr:col>
      <xdr:colOff>485775</xdr:colOff>
      <xdr:row>22</xdr:row>
      <xdr:rowOff>66675</xdr:rowOff>
    </xdr:to>
    <xdr:graphicFrame macro="[0]!mouvement">
      <xdr:nvGraphicFramePr>
        <xdr:cNvPr id="9" name="Chart 9"/>
        <xdr:cNvGraphicFramePr/>
      </xdr:nvGraphicFramePr>
      <xdr:xfrm>
        <a:off x="28575" y="2371725"/>
        <a:ext cx="4333875" cy="1323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001"/>
  <sheetViews>
    <sheetView tabSelected="1" workbookViewId="0" topLeftCell="H1">
      <selection activeCell="U1" sqref="U1"/>
    </sheetView>
  </sheetViews>
  <sheetFormatPr defaultColWidth="11.421875" defaultRowHeight="12.75"/>
  <cols>
    <col min="1" max="7" width="0" style="0" hidden="1" customWidth="1"/>
    <col min="10" max="10" width="12.421875" style="0" bestFit="1" customWidth="1"/>
    <col min="15" max="15" width="14.7109375" style="0" bestFit="1" customWidth="1"/>
  </cols>
  <sheetData>
    <row r="1" spans="1:17" s="1" customFormat="1" ht="14.25">
      <c r="A1" s="1" t="s">
        <v>0</v>
      </c>
      <c r="B1" s="1" t="s">
        <v>1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I1" s="10" t="s">
        <v>2</v>
      </c>
      <c r="J1" s="12" t="s">
        <v>3</v>
      </c>
      <c r="K1" s="14" t="s">
        <v>11</v>
      </c>
      <c r="L1" s="16" t="s">
        <v>12</v>
      </c>
      <c r="M1" s="18" t="s">
        <v>4</v>
      </c>
      <c r="N1" s="20" t="s">
        <v>10</v>
      </c>
      <c r="O1" s="22" t="s">
        <v>13</v>
      </c>
      <c r="P1" s="1" t="s">
        <v>14</v>
      </c>
      <c r="Q1" s="1" t="s">
        <v>15</v>
      </c>
    </row>
    <row r="2" spans="1:17" ht="12.75">
      <c r="A2">
        <v>0</v>
      </c>
      <c r="B2">
        <f>$M$2</f>
        <v>1</v>
      </c>
      <c r="C2">
        <f>$N$2</f>
        <v>-5</v>
      </c>
      <c r="D2">
        <f>-$I$2/$J$2*B2-$K$2/$J$2*C2-SIGN(C2)*$L$2/$J$2</f>
        <v>-52.63157894736842</v>
      </c>
      <c r="E2">
        <f>B2+C2*$Q$2/2</f>
        <v>0.9924039993595679</v>
      </c>
      <c r="F2">
        <f>C2+D2*$Q$2/2</f>
        <v>-5.079957901478233</v>
      </c>
      <c r="G2">
        <f>-$I$2/$J$2*E2-$K$2/$J$2*F2-SIGN(F2)*$L$2/$J$2</f>
        <v>-51.85935395151286</v>
      </c>
      <c r="I2" s="11">
        <v>13</v>
      </c>
      <c r="J2" s="13">
        <f>J3*0.01</f>
        <v>0.19</v>
      </c>
      <c r="K2" s="15">
        <f>K3*0.1</f>
        <v>0.6000000000000001</v>
      </c>
      <c r="L2" s="17">
        <f>L3*0.1</f>
        <v>0</v>
      </c>
      <c r="M2" s="19">
        <f>0.1*M3-1</f>
        <v>1</v>
      </c>
      <c r="N2" s="21">
        <f>N3*0.5-5</f>
        <v>-5</v>
      </c>
      <c r="O2" s="23">
        <v>4</v>
      </c>
      <c r="P2">
        <f>2*PI()*SQRT($J$2/$I$2)</f>
        <v>0.759600064043214</v>
      </c>
      <c r="Q2">
        <f>$O$2*$P$2/1000</f>
        <v>0.003038400256172856</v>
      </c>
    </row>
    <row r="3" spans="1:15" ht="12.75">
      <c r="A3">
        <f>A2+$Q$2</f>
        <v>0.003038400256172856</v>
      </c>
      <c r="B3">
        <f>B2+F2*$Q$2</f>
        <v>0.9845650546108012</v>
      </c>
      <c r="C3">
        <f>C2+G2*$Q$2</f>
        <v>-5.157569474331235</v>
      </c>
      <c r="D3">
        <f>-$I$2/$J$2*B3-$K$2/$J$2*C3-SIGN(C3)*$L$2/$J$2</f>
        <v>-51.077915922850906</v>
      </c>
      <c r="E3">
        <f aca="true" t="shared" si="0" ref="E3:E66">B3+C3*$Q$2/2</f>
        <v>0.9767296744047825</v>
      </c>
      <c r="F3">
        <f aca="true" t="shared" si="1" ref="F3:F66">C3+D3*$Q$2/2</f>
        <v>-5.235167050743618</v>
      </c>
      <c r="G3">
        <f aca="true" t="shared" si="2" ref="G3:G66">-$I$2/$J$2*E3-$K$2/$J$2*F3-SIGN(F3)*$L$2/$J$2</f>
        <v>-50.29676598324211</v>
      </c>
      <c r="I3" s="11"/>
      <c r="J3" s="13">
        <v>19</v>
      </c>
      <c r="K3" s="15">
        <v>6</v>
      </c>
      <c r="L3" s="17">
        <v>0</v>
      </c>
      <c r="M3" s="19">
        <v>20</v>
      </c>
      <c r="N3" s="21">
        <v>0</v>
      </c>
      <c r="O3" s="23"/>
    </row>
    <row r="4" spans="1:18" ht="12.75">
      <c r="A4">
        <f aca="true" t="shared" si="3" ref="A4:A67">A3+$Q$2</f>
        <v>0.006076800512345712</v>
      </c>
      <c r="B4">
        <f aca="true" t="shared" si="4" ref="B4:B67">B3+F3*$Q$2</f>
        <v>0.9686585217027142</v>
      </c>
      <c r="C4">
        <f aca="true" t="shared" si="5" ref="C4:C67">C3+G3*$Q$2</f>
        <v>-5.3103911809793845</v>
      </c>
      <c r="D4">
        <f aca="true" t="shared" si="6" ref="D4:D67">-$I$2/$J$2*B4-$K$2/$J$2*C4-SIGN(C4)*$L$2/$J$2</f>
        <v>-49.50697933446133</v>
      </c>
      <c r="E4">
        <f t="shared" si="0"/>
        <v>0.9605909747403812</v>
      </c>
      <c r="F4">
        <f t="shared" si="1"/>
        <v>-5.3856021903254705</v>
      </c>
      <c r="G4">
        <f t="shared" si="2"/>
        <v>-48.71748082857722</v>
      </c>
      <c r="N4" s="27" t="s">
        <v>25</v>
      </c>
      <c r="O4" s="27"/>
      <c r="P4" s="27"/>
      <c r="Q4" s="27"/>
      <c r="R4" s="27"/>
    </row>
    <row r="5" spans="1:16" ht="15.75">
      <c r="A5">
        <f t="shared" si="3"/>
        <v>0.009115200768518569</v>
      </c>
      <c r="B5">
        <f t="shared" si="4"/>
        <v>0.9522949066279841</v>
      </c>
      <c r="C5">
        <f t="shared" si="5"/>
        <v>-5.45841438720903</v>
      </c>
      <c r="D5">
        <f t="shared" si="6"/>
        <v>-47.919921862307234</v>
      </c>
      <c r="E5">
        <f t="shared" si="0"/>
        <v>0.9440024827917873</v>
      </c>
      <c r="F5">
        <f t="shared" si="1"/>
        <v>-5.5312143386401385</v>
      </c>
      <c r="G5">
        <f t="shared" si="2"/>
        <v>-47.12265091110079</v>
      </c>
      <c r="N5" s="27" t="s">
        <v>21</v>
      </c>
      <c r="O5" s="27"/>
      <c r="P5" s="27"/>
    </row>
    <row r="6" spans="1:19" ht="12.75">
      <c r="A6">
        <f t="shared" si="3"/>
        <v>0.012153601024691424</v>
      </c>
      <c r="B6">
        <f t="shared" si="4"/>
        <v>0.9354888635645129</v>
      </c>
      <c r="C6">
        <f t="shared" si="5"/>
        <v>-5.6015918618088625</v>
      </c>
      <c r="D6">
        <f t="shared" si="6"/>
        <v>-46.31789531185973</v>
      </c>
      <c r="E6">
        <f t="shared" si="0"/>
        <v>0.926978924490565</v>
      </c>
      <c r="F6">
        <f t="shared" si="1"/>
        <v>-5.671958014299333</v>
      </c>
      <c r="G6">
        <f t="shared" si="2"/>
        <v>-45.51342741998812</v>
      </c>
      <c r="N6" s="25" t="s">
        <v>18</v>
      </c>
      <c r="O6" s="25"/>
      <c r="P6" s="25"/>
      <c r="R6" s="24" t="s">
        <v>19</v>
      </c>
      <c r="S6" s="24" t="s">
        <v>20</v>
      </c>
    </row>
    <row r="7" spans="1:7" ht="12.75">
      <c r="A7">
        <f t="shared" si="3"/>
        <v>0.01519200128086428</v>
      </c>
      <c r="B7">
        <f t="shared" si="4"/>
        <v>0.9182551848808641</v>
      </c>
      <c r="C7">
        <f t="shared" si="5"/>
        <v>-5.739879871341059</v>
      </c>
      <c r="D7">
        <f t="shared" si="6"/>
        <v>-44.70204989813999</v>
      </c>
      <c r="E7">
        <f t="shared" si="0"/>
        <v>0.909535158645122</v>
      </c>
      <c r="F7">
        <f t="shared" si="1"/>
        <v>-5.807791231272039</v>
      </c>
      <c r="G7">
        <f t="shared" si="2"/>
        <v>-43.8909595980177</v>
      </c>
    </row>
    <row r="8" spans="1:7" ht="12.75">
      <c r="A8">
        <f t="shared" si="3"/>
        <v>0.018230401537037137</v>
      </c>
      <c r="B8">
        <f t="shared" si="4"/>
        <v>0.9006087905159686</v>
      </c>
      <c r="C8">
        <f t="shared" si="5"/>
        <v>-5.873238174227349</v>
      </c>
      <c r="D8">
        <f t="shared" si="6"/>
        <v>-43.07353353774307</v>
      </c>
      <c r="E8">
        <f t="shared" si="0"/>
        <v>0.8916861663294003</v>
      </c>
      <c r="F8">
        <f t="shared" si="1"/>
        <v>-5.938675491895023</v>
      </c>
      <c r="G8">
        <f t="shared" si="2"/>
        <v>-42.25639403760626</v>
      </c>
    </row>
    <row r="9" spans="1:7" ht="12.75">
      <c r="A9">
        <f t="shared" si="3"/>
        <v>0.021268801793209995</v>
      </c>
      <c r="B9">
        <f t="shared" si="4"/>
        <v>0.8825647173800674</v>
      </c>
      <c r="C9">
        <f t="shared" si="5"/>
        <v>-6.001630012696153</v>
      </c>
      <c r="D9">
        <f t="shared" si="6"/>
        <v>-41.43349114906938</v>
      </c>
      <c r="E9">
        <f t="shared" si="0"/>
        <v>0.873447040296052</v>
      </c>
      <c r="F9">
        <f t="shared" si="1"/>
        <v>-6.064575777756887</v>
      </c>
      <c r="G9">
        <f t="shared" si="2"/>
        <v>-40.61087398523444</v>
      </c>
    </row>
    <row r="10" spans="1:7" ht="12.75">
      <c r="A10">
        <f t="shared" si="3"/>
        <v>0.024307202049382852</v>
      </c>
      <c r="B10">
        <f t="shared" si="4"/>
        <v>0.8641381087833512</v>
      </c>
      <c r="C10">
        <f t="shared" si="5"/>
        <v>-6.125022102616293</v>
      </c>
      <c r="D10">
        <f t="shared" si="6"/>
        <v>-39.7830639611252</v>
      </c>
      <c r="E10">
        <f t="shared" si="0"/>
        <v>0.8548329744205243</v>
      </c>
      <c r="F10">
        <f t="shared" si="1"/>
        <v>-6.1854605384817045</v>
      </c>
      <c r="G10">
        <f t="shared" si="2"/>
        <v>-38.955538654619964</v>
      </c>
    </row>
    <row r="11" spans="1:20" ht="12.75">
      <c r="A11">
        <f t="shared" si="3"/>
        <v>0.02734560230555571</v>
      </c>
      <c r="B11">
        <f t="shared" si="4"/>
        <v>0.8453442038986813</v>
      </c>
      <c r="C11">
        <f t="shared" si="5"/>
        <v>-6.243384621243842</v>
      </c>
      <c r="D11">
        <f t="shared" si="6"/>
        <v>-38.123388831245</v>
      </c>
      <c r="E11">
        <f t="shared" si="0"/>
        <v>0.8358592531823947</v>
      </c>
      <c r="F11">
        <f t="shared" si="1"/>
        <v>-6.3013016784393585</v>
      </c>
      <c r="G11">
        <f t="shared" si="2"/>
        <v>-37.291522548986926</v>
      </c>
      <c r="N11" s="27" t="s">
        <v>27</v>
      </c>
      <c r="O11" s="27"/>
      <c r="P11" s="27"/>
      <c r="Q11" s="27"/>
      <c r="R11" s="27"/>
      <c r="S11" s="27"/>
      <c r="T11" s="27"/>
    </row>
    <row r="12" spans="1:20" ht="12.75">
      <c r="A12">
        <f t="shared" si="3"/>
        <v>0.030384002561728567</v>
      </c>
      <c r="B12">
        <f t="shared" si="4"/>
        <v>0.8261983272646887</v>
      </c>
      <c r="C12">
        <f t="shared" si="5"/>
        <v>-6.35669119290976</v>
      </c>
      <c r="D12">
        <f t="shared" si="6"/>
        <v>-36.455597572079455</v>
      </c>
      <c r="E12">
        <f t="shared" si="0"/>
        <v>0.8165412411902143</v>
      </c>
      <c r="F12">
        <f t="shared" si="1"/>
        <v>-6.41207454141073</v>
      </c>
      <c r="G12">
        <f t="shared" si="2"/>
        <v>-35.619954792770244</v>
      </c>
      <c r="N12" s="28" t="s">
        <v>29</v>
      </c>
      <c r="O12" s="28"/>
      <c r="P12" s="28"/>
      <c r="Q12" s="28"/>
      <c r="R12" s="28"/>
      <c r="S12" s="27"/>
      <c r="T12" s="27"/>
    </row>
    <row r="13" spans="1:20" ht="12.75">
      <c r="A13">
        <f t="shared" si="3"/>
        <v>0.033422402817901424</v>
      </c>
      <c r="B13">
        <f t="shared" si="4"/>
        <v>0.8067158783354669</v>
      </c>
      <c r="C13">
        <f t="shared" si="5"/>
        <v>-6.464918872676979</v>
      </c>
      <c r="D13">
        <f t="shared" si="6"/>
        <v>-34.78081628818359</v>
      </c>
      <c r="E13">
        <f t="shared" si="0"/>
        <v>0.7968943727560276</v>
      </c>
      <c r="F13">
        <f t="shared" si="1"/>
        <v>-6.517757893236937</v>
      </c>
      <c r="G13">
        <f t="shared" si="2"/>
        <v>-33.941958473085236</v>
      </c>
      <c r="N13" s="29" t="s">
        <v>24</v>
      </c>
      <c r="O13" s="27"/>
      <c r="P13" s="27"/>
      <c r="Q13" s="27"/>
      <c r="R13" s="27"/>
      <c r="S13" s="27"/>
      <c r="T13" s="27"/>
    </row>
    <row r="14" spans="1:20" ht="12.75">
      <c r="A14">
        <f t="shared" si="3"/>
        <v>0.03646080307407428</v>
      </c>
      <c r="B14">
        <f t="shared" si="4"/>
        <v>0.7869123210829831</v>
      </c>
      <c r="C14">
        <f t="shared" si="5"/>
        <v>-6.568048127996609</v>
      </c>
      <c r="D14">
        <f t="shared" si="6"/>
        <v>-33.1001647225306</v>
      </c>
      <c r="E14">
        <f t="shared" si="0"/>
        <v>0.7769341415256529</v>
      </c>
      <c r="F14">
        <f t="shared" si="1"/>
        <v>-6.618333902482759</v>
      </c>
      <c r="G14">
        <f t="shared" si="2"/>
        <v>-32.25864999128332</v>
      </c>
      <c r="N14" s="27" t="s">
        <v>23</v>
      </c>
      <c r="O14" s="27"/>
      <c r="P14" s="27"/>
      <c r="Q14" s="27"/>
      <c r="R14" s="27"/>
      <c r="S14" s="27"/>
      <c r="T14" s="27"/>
    </row>
    <row r="15" spans="1:20" ht="12.75">
      <c r="A15">
        <f t="shared" si="3"/>
        <v>0.03949920333024714</v>
      </c>
      <c r="B15">
        <f t="shared" si="4"/>
        <v>0.766803173658242</v>
      </c>
      <c r="C15">
        <f t="shared" si="5"/>
        <v>-6.666062818393915</v>
      </c>
      <c r="D15">
        <f t="shared" si="6"/>
        <v>-31.414755613267353</v>
      </c>
      <c r="E15">
        <f t="shared" si="0"/>
        <v>0.7566760901707058</v>
      </c>
      <c r="F15">
        <f t="shared" si="1"/>
        <v>-6.713788119145394</v>
      </c>
      <c r="G15">
        <f t="shared" si="2"/>
        <v>-30.571138424904937</v>
      </c>
      <c r="N15" s="27" t="s">
        <v>26</v>
      </c>
      <c r="O15" s="27"/>
      <c r="P15" s="27"/>
      <c r="Q15" s="27"/>
      <c r="R15" s="27"/>
      <c r="S15" s="27"/>
      <c r="T15" s="27"/>
    </row>
    <row r="16" spans="1:20" ht="12.75">
      <c r="A16">
        <f t="shared" si="3"/>
        <v>0.042537603586419996</v>
      </c>
      <c r="B16">
        <f t="shared" si="4"/>
        <v>0.7464039981171404</v>
      </c>
      <c r="C16">
        <f t="shared" si="5"/>
        <v>-6.758950173215641</v>
      </c>
      <c r="D16">
        <f t="shared" si="6"/>
        <v>-29.725694061018103</v>
      </c>
      <c r="E16">
        <f t="shared" si="0"/>
        <v>0.7361358001482614</v>
      </c>
      <c r="F16">
        <f t="shared" si="1"/>
        <v>-6.804109451440598</v>
      </c>
      <c r="G16">
        <f t="shared" si="2"/>
        <v>-28.880524900331782</v>
      </c>
      <c r="N16" s="27" t="s">
        <v>28</v>
      </c>
      <c r="O16" s="27"/>
      <c r="P16" s="27"/>
      <c r="Q16" s="27"/>
      <c r="R16" s="27"/>
      <c r="S16" s="27"/>
      <c r="T16" s="27"/>
    </row>
    <row r="17" spans="1:7" ht="12.75">
      <c r="A17">
        <f t="shared" si="3"/>
        <v>0.045576003842592853</v>
      </c>
      <c r="B17">
        <f t="shared" si="4"/>
        <v>0.7257303902168551</v>
      </c>
      <c r="C17">
        <f t="shared" si="5"/>
        <v>-6.846700767471216</v>
      </c>
      <c r="D17">
        <f t="shared" si="6"/>
        <v>-28.03407690703361</v>
      </c>
      <c r="E17">
        <f t="shared" si="0"/>
        <v>0.7153288815339435</v>
      </c>
      <c r="F17">
        <f t="shared" si="1"/>
        <v>-6.889290140699166</v>
      </c>
      <c r="G17">
        <f t="shared" si="2"/>
        <v>-27.18790197643034</v>
      </c>
    </row>
    <row r="18" spans="1:7" ht="12.75">
      <c r="A18">
        <f t="shared" si="3"/>
        <v>0.04861440409876571</v>
      </c>
      <c r="B18">
        <f t="shared" si="4"/>
        <v>0.7047979692885057</v>
      </c>
      <c r="C18">
        <f t="shared" si="5"/>
        <v>-6.929308495801204</v>
      </c>
      <c r="D18">
        <f t="shared" si="6"/>
        <v>-26.340992122472894</v>
      </c>
      <c r="E18">
        <f t="shared" si="0"/>
        <v>0.6942709629341342</v>
      </c>
      <c r="F18">
        <f t="shared" si="1"/>
        <v>-6.9693257344075885</v>
      </c>
      <c r="G18">
        <f t="shared" si="2"/>
        <v>-25.494353039469424</v>
      </c>
    </row>
    <row r="19" spans="1:14" ht="13.5" thickBot="1">
      <c r="A19">
        <f t="shared" si="3"/>
        <v>0.05165280435493857</v>
      </c>
      <c r="B19">
        <f t="shared" si="4"/>
        <v>0.6836223681917296</v>
      </c>
      <c r="C19">
        <f t="shared" si="5"/>
        <v>-7.006770544607289</v>
      </c>
      <c r="D19">
        <f t="shared" si="6"/>
        <v>-24.647518209095317</v>
      </c>
      <c r="E19">
        <f t="shared" si="0"/>
        <v>0.6729776814828901</v>
      </c>
      <c r="F19">
        <f t="shared" si="1"/>
        <v>-7.04421505742756</v>
      </c>
      <c r="G19">
        <f t="shared" si="2"/>
        <v>-23.800951709584393</v>
      </c>
      <c r="N19" s="26" t="s">
        <v>22</v>
      </c>
    </row>
    <row r="20" spans="1:11" ht="12.75">
      <c r="A20">
        <f t="shared" si="3"/>
        <v>0.054691204611111426</v>
      </c>
      <c r="B20">
        <f t="shared" si="4"/>
        <v>0.662219223356705</v>
      </c>
      <c r="C20">
        <f t="shared" si="5"/>
        <v>-7.079087362378848</v>
      </c>
      <c r="D20">
        <f t="shared" si="6"/>
        <v>-22.954723611630815</v>
      </c>
      <c r="E20">
        <f t="shared" si="0"/>
        <v>0.6514646729290441</v>
      </c>
      <c r="F20">
        <f t="shared" si="1"/>
        <v>-7.113960181429826</v>
      </c>
      <c r="G20">
        <f t="shared" si="2"/>
        <v>-22.10876125905093</v>
      </c>
      <c r="I20" s="30" t="s">
        <v>16</v>
      </c>
      <c r="J20" s="31"/>
      <c r="K20" s="32"/>
    </row>
    <row r="21" spans="1:11" ht="12.75">
      <c r="A21">
        <f t="shared" si="3"/>
        <v>0.05772960486728428</v>
      </c>
      <c r="B21">
        <f t="shared" si="4"/>
        <v>0.6406041649190451</v>
      </c>
      <c r="C21">
        <f t="shared" si="5"/>
        <v>-7.146262628252013</v>
      </c>
      <c r="D21">
        <f t="shared" si="6"/>
        <v>-21.263666142086198</v>
      </c>
      <c r="E21">
        <f t="shared" si="0"/>
        <v>0.6297475618188655</v>
      </c>
      <c r="F21">
        <f t="shared" si="1"/>
        <v>-7.178566392578658</v>
      </c>
      <c r="G21">
        <f t="shared" si="2"/>
        <v>-20.41883404262134</v>
      </c>
      <c r="I21" s="3">
        <v>0</v>
      </c>
      <c r="J21" s="2">
        <f>VLOOKUP(I21,A:B,2)</f>
        <v>1</v>
      </c>
      <c r="K21" s="4">
        <v>0</v>
      </c>
    </row>
    <row r="22" spans="1:11" ht="12.75">
      <c r="A22">
        <f t="shared" si="3"/>
        <v>0.06076800512345714</v>
      </c>
      <c r="B22">
        <f t="shared" si="4"/>
        <v>0.6187928069528803</v>
      </c>
      <c r="C22">
        <f t="shared" si="5"/>
        <v>-7.208303218837865</v>
      </c>
      <c r="D22">
        <f t="shared" si="6"/>
        <v>-19.57539241623539</v>
      </c>
      <c r="E22">
        <f t="shared" si="0"/>
        <v>0.607841951779536</v>
      </c>
      <c r="F22">
        <f t="shared" si="1"/>
        <v>-7.238042157503952</v>
      </c>
      <c r="G22">
        <f t="shared" si="2"/>
        <v>-18.732210940166294</v>
      </c>
      <c r="I22" s="3"/>
      <c r="J22" s="2">
        <f>$J$21-0.2</f>
        <v>0.8</v>
      </c>
      <c r="K22" s="4">
        <v>0.2</v>
      </c>
    </row>
    <row r="23" spans="1:11" ht="12.75">
      <c r="A23">
        <f t="shared" si="3"/>
        <v>0.06380640537962999</v>
      </c>
      <c r="B23">
        <f t="shared" si="4"/>
        <v>0.5968007378073303</v>
      </c>
      <c r="C23">
        <f t="shared" si="5"/>
        <v>-7.26521917335715</v>
      </c>
      <c r="D23">
        <f t="shared" si="6"/>
        <v>-17.8909373025316</v>
      </c>
      <c r="E23">
        <f t="shared" si="0"/>
        <v>0.5857634159085902</v>
      </c>
      <c r="F23">
        <f t="shared" si="1"/>
        <v>-7.292399087598742</v>
      </c>
      <c r="G23">
        <f t="shared" si="2"/>
        <v>-17.049920811854875</v>
      </c>
      <c r="I23" s="3"/>
      <c r="J23" s="2">
        <f>$J$21+0.2</f>
        <v>1.2</v>
      </c>
      <c r="K23" s="4">
        <v>0.2</v>
      </c>
    </row>
    <row r="24" spans="1:11" ht="12.75">
      <c r="A24">
        <f t="shared" si="3"/>
        <v>0.06684480563580285</v>
      </c>
      <c r="B24">
        <f t="shared" si="4"/>
        <v>0.5746435105514556</v>
      </c>
      <c r="C24">
        <f t="shared" si="5"/>
        <v>-7.317023657119617</v>
      </c>
      <c r="D24">
        <f t="shared" si="6"/>
        <v>-16.211323383669217</v>
      </c>
      <c r="E24">
        <f t="shared" si="0"/>
        <v>0.563527487274348</v>
      </c>
      <c r="F24">
        <f t="shared" si="1"/>
        <v>-7.341651901680538</v>
      </c>
      <c r="G24">
        <f t="shared" si="2"/>
        <v>-15.37297996609579</v>
      </c>
      <c r="I24" s="3"/>
      <c r="J24" s="2">
        <f>$J$21+0.2</f>
        <v>1.2</v>
      </c>
      <c r="K24" s="4">
        <v>-0.2</v>
      </c>
    </row>
    <row r="25" spans="1:11" ht="12.75">
      <c r="A25">
        <f t="shared" si="3"/>
        <v>0.0698832058919757</v>
      </c>
      <c r="B25">
        <f t="shared" si="4"/>
        <v>0.5523366335326575</v>
      </c>
      <c r="C25">
        <f t="shared" si="5"/>
        <v>-7.363732923386743</v>
      </c>
      <c r="D25">
        <f t="shared" si="6"/>
        <v>-14.537560431013162</v>
      </c>
      <c r="E25">
        <f t="shared" si="0"/>
        <v>0.5411496495322541</v>
      </c>
      <c r="F25">
        <f t="shared" si="1"/>
        <v>-7.385818387055602</v>
      </c>
      <c r="G25">
        <f t="shared" si="2"/>
        <v>-13.702391640452316</v>
      </c>
      <c r="I25" s="3"/>
      <c r="J25" s="2">
        <f>$J$21-0.2</f>
        <v>0.8</v>
      </c>
      <c r="K25" s="4">
        <v>-0.2</v>
      </c>
    </row>
    <row r="26" spans="1:11" ht="13.5" thickBot="1">
      <c r="A26">
        <f t="shared" si="3"/>
        <v>0.07292160614814856</v>
      </c>
      <c r="B26">
        <f t="shared" si="4"/>
        <v>0.5298955610533815</v>
      </c>
      <c r="C26">
        <f t="shared" si="5"/>
        <v>-7.405366273657274</v>
      </c>
      <c r="D26">
        <f t="shared" si="6"/>
        <v>-12.870644892103133</v>
      </c>
      <c r="E26">
        <f t="shared" si="0"/>
        <v>0.5186453276619145</v>
      </c>
      <c r="F26">
        <f t="shared" si="1"/>
        <v>-7.424919359025911</v>
      </c>
      <c r="G26">
        <f t="shared" si="2"/>
        <v>-12.039145495733372</v>
      </c>
      <c r="I26" s="5"/>
      <c r="J26" s="6">
        <f>$J$21-0.2</f>
        <v>0.8</v>
      </c>
      <c r="K26" s="7">
        <v>0.2</v>
      </c>
    </row>
    <row r="27" spans="1:7" ht="13.5" thickBot="1">
      <c r="A27">
        <f t="shared" si="3"/>
        <v>0.07596000640432142</v>
      </c>
      <c r="B27">
        <f t="shared" si="4"/>
        <v>0.5073356841708544</v>
      </c>
      <c r="C27">
        <f t="shared" si="5"/>
        <v>-7.441946016415613</v>
      </c>
      <c r="D27">
        <f t="shared" si="6"/>
        <v>-11.211559391430203</v>
      </c>
      <c r="E27">
        <f t="shared" si="0"/>
        <v>0.4960298788295035</v>
      </c>
      <c r="F27">
        <f t="shared" si="1"/>
        <v>-7.458978618879122</v>
      </c>
      <c r="G27">
        <f t="shared" si="2"/>
        <v>-10.384217123453006</v>
      </c>
    </row>
    <row r="28" spans="1:11" ht="12.75">
      <c r="A28">
        <f t="shared" si="3"/>
        <v>0.07899840666049428</v>
      </c>
      <c r="B28">
        <f t="shared" si="4"/>
        <v>0.4846723216244642</v>
      </c>
      <c r="C28">
        <f t="shared" si="5"/>
        <v>-7.473497424383667</v>
      </c>
      <c r="D28">
        <f t="shared" si="6"/>
        <v>-9.56127224467281</v>
      </c>
      <c r="E28">
        <f t="shared" si="0"/>
        <v>0.473318583380087</v>
      </c>
      <c r="F28">
        <f t="shared" si="1"/>
        <v>-7.488022910402443</v>
      </c>
      <c r="G28">
        <f t="shared" si="2"/>
        <v>-8.738567566840338</v>
      </c>
      <c r="I28" s="33" t="s">
        <v>17</v>
      </c>
      <c r="J28" s="34"/>
      <c r="K28" s="35"/>
    </row>
    <row r="29" spans="1:11" ht="12.75">
      <c r="A29">
        <f t="shared" si="3"/>
        <v>0.08203680691666713</v>
      </c>
      <c r="B29">
        <f t="shared" si="4"/>
        <v>0.4619207108952692</v>
      </c>
      <c r="C29">
        <f t="shared" si="5"/>
        <v>-7.500048690317338</v>
      </c>
      <c r="D29">
        <f t="shared" si="6"/>
        <v>-7.920736986568926</v>
      </c>
      <c r="E29">
        <f t="shared" si="0"/>
        <v>0.45052663596428466</v>
      </c>
      <c r="F29">
        <f t="shared" si="1"/>
        <v>-7.512081874961872</v>
      </c>
      <c r="G29">
        <f t="shared" si="2"/>
        <v>-7.1031428555714555</v>
      </c>
      <c r="I29" s="8">
        <v>-0.2</v>
      </c>
      <c r="J29" s="2">
        <f>$I$60+($J$22-$I$60)/(-0.2-$I$60)*(I29-$I$60)</f>
        <v>0.7999999999999998</v>
      </c>
      <c r="K29" s="9">
        <v>0</v>
      </c>
    </row>
    <row r="30" spans="1:11" ht="12.75">
      <c r="A30">
        <f t="shared" si="3"/>
        <v>0.08507520717283999</v>
      </c>
      <c r="B30">
        <f t="shared" si="4"/>
        <v>0.43909599940199356</v>
      </c>
      <c r="C30">
        <f t="shared" si="5"/>
        <v>-7.521630881389338</v>
      </c>
      <c r="D30">
        <f t="shared" si="6"/>
        <v>-6.290891912591118</v>
      </c>
      <c r="E30">
        <f t="shared" si="0"/>
        <v>0.42766913680356805</v>
      </c>
      <c r="F30">
        <f t="shared" si="1"/>
        <v>-7.531188005188724</v>
      </c>
      <c r="G30">
        <f t="shared" si="2"/>
        <v>-5.478873554384997</v>
      </c>
      <c r="I30" s="3">
        <v>-0.55</v>
      </c>
      <c r="J30" s="2">
        <f aca="true" t="shared" si="7" ref="J30:J60">$I$60+($J$22-$I$60)/(-0.2-$I$60)*(I30-$I$60)</f>
        <v>0.28333333333333366</v>
      </c>
      <c r="K30" s="4">
        <v>0</v>
      </c>
    </row>
    <row r="31" spans="1:11" ht="12.75">
      <c r="A31">
        <f t="shared" si="3"/>
        <v>0.08811360742901285</v>
      </c>
      <c r="B31">
        <f t="shared" si="4"/>
        <v>0.4162132358377422</v>
      </c>
      <c r="C31">
        <f t="shared" si="5"/>
        <v>-7.5382778922005205</v>
      </c>
      <c r="D31">
        <f t="shared" si="6"/>
        <v>-4.6726596345807145</v>
      </c>
      <c r="E31">
        <f t="shared" si="0"/>
        <v>0.4047610830983601</v>
      </c>
      <c r="F31">
        <f t="shared" si="1"/>
        <v>-7.5453765973158795</v>
      </c>
      <c r="G31">
        <f t="shared" si="2"/>
        <v>-3.866674325732383</v>
      </c>
      <c r="I31" s="3">
        <v>-0.75</v>
      </c>
      <c r="J31" s="2">
        <f t="shared" si="7"/>
        <v>-0.011904761904761862</v>
      </c>
      <c r="K31" s="4">
        <v>0.1</v>
      </c>
    </row>
    <row r="32" spans="1:11" ht="12.75">
      <c r="A32">
        <f t="shared" si="3"/>
        <v>0.09115200768518571</v>
      </c>
      <c r="B32">
        <f t="shared" si="4"/>
        <v>0.393287361651537</v>
      </c>
      <c r="C32">
        <f t="shared" si="5"/>
        <v>-7.550026396462362</v>
      </c>
      <c r="D32">
        <f t="shared" si="6"/>
        <v>-3.0669466504871714</v>
      </c>
      <c r="E32">
        <f t="shared" si="0"/>
        <v>0.38181736058297544</v>
      </c>
      <c r="F32">
        <f t="shared" si="1"/>
        <v>-7.5546857022066165</v>
      </c>
      <c r="G32">
        <f t="shared" si="2"/>
        <v>-2.267443506603737</v>
      </c>
      <c r="I32" s="3">
        <v>-0.9</v>
      </c>
      <c r="J32" s="2">
        <f t="shared" si="7"/>
        <v>-0.23333333333333295</v>
      </c>
      <c r="K32" s="4">
        <v>0</v>
      </c>
    </row>
    <row r="33" spans="1:11" ht="12.75">
      <c r="A33">
        <f t="shared" si="3"/>
        <v>0.09419040794135856</v>
      </c>
      <c r="B33">
        <f t="shared" si="4"/>
        <v>0.370333202678647</v>
      </c>
      <c r="C33">
        <f t="shared" si="5"/>
        <v>-7.5569157973936845</v>
      </c>
      <c r="D33">
        <f t="shared" si="6"/>
        <v>-1.4746429283484197</v>
      </c>
      <c r="E33">
        <f t="shared" si="0"/>
        <v>0.3588527352313082</v>
      </c>
      <c r="F33">
        <f t="shared" si="1"/>
        <v>-7.559156075119313</v>
      </c>
      <c r="G33">
        <f t="shared" si="2"/>
        <v>-0.6820626996600936</v>
      </c>
      <c r="I33" s="3">
        <v>-0.8</v>
      </c>
      <c r="J33" s="2">
        <f t="shared" si="7"/>
        <v>-0.08571428571428541</v>
      </c>
      <c r="K33" s="4">
        <v>-0.1</v>
      </c>
    </row>
    <row r="34" spans="1:11" ht="12.75">
      <c r="A34">
        <f t="shared" si="3"/>
        <v>0.09722880819753142</v>
      </c>
      <c r="B34">
        <f t="shared" si="4"/>
        <v>0.34736546092355386</v>
      </c>
      <c r="C34">
        <f t="shared" si="5"/>
        <v>-7.558988176875058</v>
      </c>
      <c r="D34">
        <f t="shared" si="6"/>
        <v>0.10337849536229271</v>
      </c>
      <c r="E34">
        <f t="shared" si="0"/>
        <v>0.3358818451170415</v>
      </c>
      <c r="F34">
        <f t="shared" si="1"/>
        <v>-7.558831124251662</v>
      </c>
      <c r="G34">
        <f t="shared" si="2"/>
        <v>0.8886036212076753</v>
      </c>
      <c r="I34" s="3">
        <v>-0.75</v>
      </c>
      <c r="J34" s="2">
        <f t="shared" si="7"/>
        <v>-0.011904761904761862</v>
      </c>
      <c r="K34" s="4">
        <v>0</v>
      </c>
    </row>
    <row r="35" spans="1:11" ht="12.75">
      <c r="A35">
        <f t="shared" si="3"/>
        <v>0.10026720845370428</v>
      </c>
      <c r="B35">
        <f t="shared" si="4"/>
        <v>0.3243987064992603</v>
      </c>
      <c r="C35">
        <f t="shared" si="5"/>
        <v>-7.556288243404745</v>
      </c>
      <c r="D35">
        <f t="shared" si="6"/>
        <v>1.6662619029077064</v>
      </c>
      <c r="E35">
        <f t="shared" si="0"/>
        <v>0.3129191924320218</v>
      </c>
      <c r="F35">
        <f t="shared" si="1"/>
        <v>-7.553756858108422</v>
      </c>
      <c r="G35">
        <f t="shared" si="2"/>
        <v>2.4437084907830027</v>
      </c>
      <c r="I35" s="3">
        <f aca="true" t="shared" si="8" ref="I35:I60">I31-0.2</f>
        <v>-0.95</v>
      </c>
      <c r="J35" s="2">
        <f t="shared" si="7"/>
        <v>-0.30714285714285694</v>
      </c>
      <c r="K35" s="4">
        <v>0.1</v>
      </c>
    </row>
    <row r="36" spans="1:11" ht="12.75">
      <c r="A36">
        <f t="shared" si="3"/>
        <v>0.10330560870987714</v>
      </c>
      <c r="B36">
        <f t="shared" si="4"/>
        <v>0.3014473697265162</v>
      </c>
      <c r="C36">
        <f t="shared" si="5"/>
        <v>-7.548863278900338</v>
      </c>
      <c r="D36">
        <f t="shared" si="6"/>
        <v>3.2131692678710166</v>
      </c>
      <c r="E36">
        <f t="shared" si="0"/>
        <v>0.2899791356663039</v>
      </c>
      <c r="F36">
        <f t="shared" si="1"/>
        <v>-7.5439818317370255</v>
      </c>
      <c r="G36">
        <f t="shared" si="2"/>
        <v>3.9824228177908694</v>
      </c>
      <c r="I36" s="3">
        <f t="shared" si="8"/>
        <v>-1.1</v>
      </c>
      <c r="J36" s="2">
        <f t="shared" si="7"/>
        <v>-0.5285714285714285</v>
      </c>
      <c r="K36" s="4">
        <v>0</v>
      </c>
    </row>
    <row r="37" spans="1:11" ht="12.75">
      <c r="A37">
        <f t="shared" si="3"/>
        <v>0.10634400896605</v>
      </c>
      <c r="B37">
        <f t="shared" si="4"/>
        <v>0.2785257333964031</v>
      </c>
      <c r="C37">
        <f t="shared" si="5"/>
        <v>-7.536763084390574</v>
      </c>
      <c r="D37">
        <f t="shared" si="6"/>
        <v>4.743280613058449</v>
      </c>
      <c r="E37">
        <f t="shared" si="0"/>
        <v>0.26707588195323984</v>
      </c>
      <c r="F37">
        <f t="shared" si="1"/>
        <v>-7.529557091875666</v>
      </c>
      <c r="G37">
        <f t="shared" si="2"/>
        <v>5.503935735438329</v>
      </c>
      <c r="I37" s="3">
        <f t="shared" si="8"/>
        <v>-1</v>
      </c>
      <c r="J37" s="2">
        <f t="shared" si="7"/>
        <v>-0.3809523809523807</v>
      </c>
      <c r="K37" s="4">
        <v>-0.1</v>
      </c>
    </row>
    <row r="38" spans="1:11" ht="12.75">
      <c r="A38">
        <f t="shared" si="3"/>
        <v>0.10938240922222285</v>
      </c>
      <c r="B38">
        <f t="shared" si="4"/>
        <v>0.2556479251995799</v>
      </c>
      <c r="C38">
        <f t="shared" si="5"/>
        <v>-7.5200399246420595</v>
      </c>
      <c r="D38">
        <f t="shared" si="6"/>
        <v>6.2557943536352525</v>
      </c>
      <c r="E38">
        <f t="shared" si="0"/>
        <v>0.24422347958284862</v>
      </c>
      <c r="F38">
        <f t="shared" si="1"/>
        <v>-7.510536121058735</v>
      </c>
      <c r="G38">
        <f t="shared" si="2"/>
        <v>7.00745493714847</v>
      </c>
      <c r="I38" s="3">
        <f t="shared" si="8"/>
        <v>-0.95</v>
      </c>
      <c r="J38" s="2">
        <f t="shared" si="7"/>
        <v>-0.30714285714285694</v>
      </c>
      <c r="K38" s="4">
        <v>0</v>
      </c>
    </row>
    <row r="39" spans="1:11" ht="12.75">
      <c r="A39">
        <f t="shared" si="3"/>
        <v>0.11242080947839571</v>
      </c>
      <c r="B39">
        <f t="shared" si="4"/>
        <v>0.23282791032535954</v>
      </c>
      <c r="C39">
        <f t="shared" si="5"/>
        <v>-7.498748471765908</v>
      </c>
      <c r="D39">
        <f t="shared" si="6"/>
        <v>7.749927625420378</v>
      </c>
      <c r="E39">
        <f t="shared" si="0"/>
        <v>0.22143581068656487</v>
      </c>
      <c r="F39">
        <f t="shared" si="1"/>
        <v>-7.486974780724709</v>
      </c>
      <c r="G39">
        <f t="shared" si="2"/>
        <v>8.49220699741833</v>
      </c>
      <c r="I39" s="3">
        <f t="shared" si="8"/>
        <v>-1.15</v>
      </c>
      <c r="J39" s="2">
        <f t="shared" si="7"/>
        <v>-0.602380952380952</v>
      </c>
      <c r="K39" s="4">
        <v>0.1</v>
      </c>
    </row>
    <row r="40" spans="1:11" ht="12.75">
      <c r="A40">
        <f t="shared" si="3"/>
        <v>0.11545920973456857</v>
      </c>
      <c r="B40">
        <f t="shared" si="4"/>
        <v>0.21007948423364586</v>
      </c>
      <c r="C40">
        <f t="shared" si="5"/>
        <v>-7.472945747849479</v>
      </c>
      <c r="D40">
        <f t="shared" si="6"/>
        <v>9.224916598275223</v>
      </c>
      <c r="E40">
        <f t="shared" si="0"/>
        <v>0.19872658409633</v>
      </c>
      <c r="F40">
        <f t="shared" si="1"/>
        <v>-7.458931253371793</v>
      </c>
      <c r="G40">
        <f t="shared" si="2"/>
        <v>9.957437677740979</v>
      </c>
      <c r="I40" s="3">
        <f t="shared" si="8"/>
        <v>-1.3</v>
      </c>
      <c r="J40" s="2">
        <f t="shared" si="7"/>
        <v>-0.8238095238095238</v>
      </c>
      <c r="K40" s="4">
        <v>0</v>
      </c>
    </row>
    <row r="41" spans="1:11" ht="12.75">
      <c r="A41">
        <f t="shared" si="3"/>
        <v>0.11849760999074142</v>
      </c>
      <c r="B41">
        <f t="shared" si="4"/>
        <v>0.18741626560262528</v>
      </c>
      <c r="C41">
        <f t="shared" si="5"/>
        <v>-7.442691066658606</v>
      </c>
      <c r="D41">
        <f t="shared" si="6"/>
        <v>10.680016774531765</v>
      </c>
      <c r="E41">
        <f t="shared" si="0"/>
        <v>0.1761093283808498</v>
      </c>
      <c r="F41">
        <f t="shared" si="1"/>
        <v>-7.4264659838067715</v>
      </c>
      <c r="G41">
        <f t="shared" si="2"/>
        <v>11.40241221754219</v>
      </c>
      <c r="I41" s="3">
        <f t="shared" si="8"/>
        <v>-1.2</v>
      </c>
      <c r="J41" s="2">
        <f t="shared" si="7"/>
        <v>-0.676190476190476</v>
      </c>
      <c r="K41" s="4">
        <v>-0.1</v>
      </c>
    </row>
    <row r="42" spans="1:11" ht="12.75">
      <c r="A42">
        <f t="shared" si="3"/>
        <v>0.12153601024691428</v>
      </c>
      <c r="B42">
        <f t="shared" si="4"/>
        <v>0.16485168945496778</v>
      </c>
      <c r="C42">
        <f t="shared" si="5"/>
        <v>-7.408045974455837</v>
      </c>
      <c r="D42">
        <f t="shared" si="6"/>
        <v>12.114503272415378</v>
      </c>
      <c r="E42">
        <f t="shared" si="0"/>
        <v>0.15359738506170434</v>
      </c>
      <c r="F42">
        <f t="shared" si="1"/>
        <v>-7.38964161953268</v>
      </c>
      <c r="G42">
        <f t="shared" si="2"/>
        <v>12.826415610091853</v>
      </c>
      <c r="I42" s="3">
        <f t="shared" si="8"/>
        <v>-1.15</v>
      </c>
      <c r="J42" s="2">
        <f t="shared" si="7"/>
        <v>-0.602380952380952</v>
      </c>
      <c r="K42" s="4">
        <v>0</v>
      </c>
    </row>
    <row r="43" spans="1:11" ht="12.75">
      <c r="A43">
        <f t="shared" si="3"/>
        <v>0.12457441050308714</v>
      </c>
      <c r="B43">
        <f t="shared" si="4"/>
        <v>0.14239900046515408</v>
      </c>
      <c r="C43">
        <f t="shared" si="5"/>
        <v>-7.3690741899803545</v>
      </c>
      <c r="D43">
        <f t="shared" si="6"/>
        <v>13.527671094427424</v>
      </c>
      <c r="E43">
        <f t="shared" si="0"/>
        <v>0.13120390201185753</v>
      </c>
      <c r="F43">
        <f t="shared" si="1"/>
        <v>-7.348522950320989</v>
      </c>
      <c r="G43">
        <f t="shared" si="2"/>
        <v>14.228752863360246</v>
      </c>
      <c r="I43" s="3">
        <f t="shared" si="8"/>
        <v>-1.3499999999999999</v>
      </c>
      <c r="J43" s="2">
        <f t="shared" si="7"/>
        <v>-0.8976190476190473</v>
      </c>
      <c r="K43" s="4">
        <v>0.1</v>
      </c>
    </row>
    <row r="44" spans="1:11" ht="12.75">
      <c r="A44">
        <f t="shared" si="3"/>
        <v>0.12761281075925998</v>
      </c>
      <c r="B44">
        <f t="shared" si="4"/>
        <v>0.12007124645040668</v>
      </c>
      <c r="C44">
        <f t="shared" si="5"/>
        <v>-7.325841543635301</v>
      </c>
      <c r="D44">
        <f t="shared" si="6"/>
        <v>14.918835380662602</v>
      </c>
      <c r="E44">
        <f t="shared" si="0"/>
        <v>0.10894182703897505</v>
      </c>
      <c r="F44">
        <f t="shared" si="1"/>
        <v>-7.303176847014098</v>
      </c>
      <c r="G44">
        <f t="shared" si="2"/>
        <v>15.608749245798862</v>
      </c>
      <c r="I44" s="3">
        <f t="shared" si="8"/>
        <v>-1.5</v>
      </c>
      <c r="J44" s="2">
        <f t="shared" si="7"/>
        <v>-1.1190476190476188</v>
      </c>
      <c r="K44" s="4">
        <v>0</v>
      </c>
    </row>
    <row r="45" spans="1:11" ht="12.75">
      <c r="A45">
        <f t="shared" si="3"/>
        <v>0.13065121101543284</v>
      </c>
      <c r="B45">
        <f t="shared" si="4"/>
        <v>0.09788127204756338</v>
      </c>
      <c r="C45">
        <f t="shared" si="5"/>
        <v>-7.278415915928328</v>
      </c>
      <c r="D45">
        <f t="shared" si="6"/>
        <v>16.28733164704565</v>
      </c>
      <c r="E45">
        <f t="shared" si="0"/>
        <v>0.08682390165581877</v>
      </c>
      <c r="F45">
        <f t="shared" si="1"/>
        <v>-7.25367219960395</v>
      </c>
      <c r="G45">
        <f t="shared" si="2"/>
        <v>16.965750517035403</v>
      </c>
      <c r="I45" s="3">
        <f t="shared" si="8"/>
        <v>-1.4</v>
      </c>
      <c r="J45" s="2">
        <f t="shared" si="7"/>
        <v>-0.9714285714285711</v>
      </c>
      <c r="K45" s="4">
        <v>-0.1</v>
      </c>
    </row>
    <row r="46" spans="1:11" ht="12.75">
      <c r="A46">
        <f t="shared" si="3"/>
        <v>0.1336896112716057</v>
      </c>
      <c r="B46">
        <f t="shared" si="4"/>
        <v>0.0758417125780928</v>
      </c>
      <c r="C46">
        <f t="shared" si="5"/>
        <v>-7.226867175211202</v>
      </c>
      <c r="D46">
        <f t="shared" si="6"/>
        <v>17.632516008481662</v>
      </c>
      <c r="E46">
        <f t="shared" si="0"/>
        <v>0.06486265503984834</v>
      </c>
      <c r="F46">
        <f t="shared" si="1"/>
        <v>-7.200079854632631</v>
      </c>
      <c r="G46">
        <f t="shared" si="2"/>
        <v>18.29912314348185</v>
      </c>
      <c r="I46" s="3">
        <f t="shared" si="8"/>
        <v>-1.3499999999999999</v>
      </c>
      <c r="J46" s="2">
        <f t="shared" si="7"/>
        <v>-0.8976190476190473</v>
      </c>
      <c r="K46" s="4">
        <v>0</v>
      </c>
    </row>
    <row r="47" spans="1:11" ht="12.75">
      <c r="A47">
        <f t="shared" si="3"/>
        <v>0.13672801152777855</v>
      </c>
      <c r="B47">
        <f t="shared" si="4"/>
        <v>0.053964988103311996</v>
      </c>
      <c r="C47">
        <f t="shared" si="5"/>
        <v>-7.171267114764309</v>
      </c>
      <c r="D47">
        <f t="shared" si="6"/>
        <v>18.95376538692384</v>
      </c>
      <c r="E47">
        <f t="shared" si="0"/>
        <v>0.04307039818402007</v>
      </c>
      <c r="F47">
        <f t="shared" si="1"/>
        <v>-7.142472551960774</v>
      </c>
      <c r="G47">
        <f t="shared" si="2"/>
        <v>19.60825449886423</v>
      </c>
      <c r="I47" s="3">
        <f t="shared" si="8"/>
        <v>-1.5499999999999998</v>
      </c>
      <c r="J47" s="2">
        <f t="shared" si="7"/>
        <v>-1.1928571428571424</v>
      </c>
      <c r="K47" s="4">
        <v>0.1</v>
      </c>
    </row>
    <row r="48" spans="1:11" ht="12.75">
      <c r="A48">
        <f t="shared" si="3"/>
        <v>0.1397664117839514</v>
      </c>
      <c r="B48">
        <f t="shared" si="4"/>
        <v>0.03226329767172679</v>
      </c>
      <c r="C48">
        <f t="shared" si="5"/>
        <v>-7.111689389271857</v>
      </c>
      <c r="D48">
        <f t="shared" si="6"/>
        <v>20.250477704371928</v>
      </c>
      <c r="E48">
        <f t="shared" si="0"/>
        <v>0.02145921824063409</v>
      </c>
      <c r="F48">
        <f t="shared" si="1"/>
        <v>-7.080924860949564</v>
      </c>
      <c r="G48">
        <f t="shared" si="2"/>
        <v>20.892553049692083</v>
      </c>
      <c r="I48" s="3">
        <f t="shared" si="8"/>
        <v>-1.7</v>
      </c>
      <c r="J48" s="2">
        <f t="shared" si="7"/>
        <v>-1.4142857142857141</v>
      </c>
      <c r="K48" s="4">
        <v>0</v>
      </c>
    </row>
    <row r="49" spans="1:11" ht="12.75">
      <c r="A49">
        <f t="shared" si="3"/>
        <v>0.14280481204012427</v>
      </c>
      <c r="B49">
        <f t="shared" si="4"/>
        <v>0.01074861376027689</v>
      </c>
      <c r="C49">
        <f t="shared" si="5"/>
        <v>-7.048209450733567</v>
      </c>
      <c r="D49">
        <f t="shared" si="6"/>
        <v>21.522072060823902</v>
      </c>
      <c r="E49">
        <f t="shared" si="0"/>
        <v>4.097305994248297E-05</v>
      </c>
      <c r="F49">
        <f t="shared" si="1"/>
        <v>-7.015513116102078</v>
      </c>
      <c r="G49">
        <f t="shared" si="2"/>
        <v>22.151448525694708</v>
      </c>
      <c r="I49" s="3">
        <f t="shared" si="8"/>
        <v>-1.5999999999999999</v>
      </c>
      <c r="J49" s="2">
        <f t="shared" si="7"/>
        <v>-1.2666666666666664</v>
      </c>
      <c r="K49" s="4">
        <v>-0.1</v>
      </c>
    </row>
    <row r="50" spans="1:11" ht="12.75">
      <c r="A50">
        <f t="shared" si="3"/>
        <v>0.14584321229629713</v>
      </c>
      <c r="B50">
        <f t="shared" si="4"/>
        <v>-0.010567323088871695</v>
      </c>
      <c r="C50">
        <f t="shared" si="5"/>
        <v>-6.980904483858496</v>
      </c>
      <c r="D50">
        <f t="shared" si="6"/>
        <v>22.767988897212792</v>
      </c>
      <c r="E50">
        <f t="shared" si="0"/>
        <v>-0.021172714074908644</v>
      </c>
      <c r="F50">
        <f t="shared" si="1"/>
        <v>-6.94631535220958</v>
      </c>
      <c r="G50">
        <f t="shared" si="2"/>
        <v>23.38439207526085</v>
      </c>
      <c r="I50" s="3">
        <f t="shared" si="8"/>
        <v>-1.5499999999999998</v>
      </c>
      <c r="J50" s="2">
        <f t="shared" si="7"/>
        <v>-1.1928571428571424</v>
      </c>
      <c r="K50" s="4">
        <v>0</v>
      </c>
    </row>
    <row r="51" spans="1:11" ht="12.75">
      <c r="A51">
        <f t="shared" si="3"/>
        <v>0.14888161255246998</v>
      </c>
      <c r="B51">
        <f t="shared" si="4"/>
        <v>-0.03167300943448273</v>
      </c>
      <c r="C51">
        <f t="shared" si="5"/>
        <v>-6.909853340986577</v>
      </c>
      <c r="D51">
        <f t="shared" si="6"/>
        <v>23.98769014336959</v>
      </c>
      <c r="E51">
        <f t="shared" si="0"/>
        <v>-0.04217045951516797</v>
      </c>
      <c r="F51">
        <f t="shared" si="1"/>
        <v>-6.873411239048272</v>
      </c>
      <c r="G51">
        <f t="shared" si="2"/>
        <v>24.59085640592709</v>
      </c>
      <c r="I51" s="3">
        <f t="shared" si="8"/>
        <v>-1.7499999999999998</v>
      </c>
      <c r="J51" s="2">
        <f t="shared" si="7"/>
        <v>-1.4880952380952377</v>
      </c>
      <c r="K51" s="4">
        <v>0.1</v>
      </c>
    </row>
    <row r="52" spans="1:11" ht="12.75">
      <c r="A52">
        <f t="shared" si="3"/>
        <v>0.15192001280864284</v>
      </c>
      <c r="B52">
        <f t="shared" si="4"/>
        <v>-0.05255718390398839</v>
      </c>
      <c r="C52">
        <f t="shared" si="5"/>
        <v>-6.835136476583298</v>
      </c>
      <c r="D52">
        <f t="shared" si="6"/>
        <v>25.180659351062253</v>
      </c>
      <c r="E52">
        <f t="shared" si="0"/>
        <v>-0.06294112411470196</v>
      </c>
      <c r="F52">
        <f t="shared" si="1"/>
        <v>-6.796882015671863</v>
      </c>
      <c r="G52">
        <f t="shared" si="2"/>
        <v>25.770335909969702</v>
      </c>
      <c r="I52" s="3">
        <f t="shared" si="8"/>
        <v>-1.9</v>
      </c>
      <c r="J52" s="2">
        <f t="shared" si="7"/>
        <v>-1.7095238095238092</v>
      </c>
      <c r="K52" s="4">
        <v>0</v>
      </c>
    </row>
    <row r="53" spans="1:11" ht="12.75">
      <c r="A53">
        <f t="shared" si="3"/>
        <v>0.1549584130648157</v>
      </c>
      <c r="B53">
        <f t="shared" si="4"/>
        <v>-0.07320883196158245</v>
      </c>
      <c r="C53">
        <f t="shared" si="5"/>
        <v>-6.756835881352785</v>
      </c>
      <c r="D53">
        <f t="shared" si="6"/>
        <v>26.346401812169702</v>
      </c>
      <c r="E53">
        <f t="shared" si="0"/>
        <v>-0.08347381789799257</v>
      </c>
      <c r="F53">
        <f t="shared" si="1"/>
        <v>-6.7168104243451205</v>
      </c>
      <c r="G53">
        <f t="shared" si="2"/>
        <v>26.922346775163035</v>
      </c>
      <c r="I53" s="3">
        <f>I49-0.2</f>
        <v>-1.7999999999999998</v>
      </c>
      <c r="J53" s="2">
        <f t="shared" si="7"/>
        <v>-1.5619047619047615</v>
      </c>
      <c r="K53" s="4">
        <v>-0.1</v>
      </c>
    </row>
    <row r="54" spans="1:11" ht="12.75">
      <c r="A54">
        <f t="shared" si="3"/>
        <v>0.15799681332098856</v>
      </c>
      <c r="B54">
        <f t="shared" si="4"/>
        <v>-0.09361719047557718</v>
      </c>
      <c r="C54">
        <f t="shared" si="5"/>
        <v>-6.6750350160143554</v>
      </c>
      <c r="D54">
        <f t="shared" si="6"/>
        <v>27.484444662058515</v>
      </c>
      <c r="E54">
        <f t="shared" si="0"/>
        <v>-0.10375790452688757</v>
      </c>
      <c r="F54">
        <f t="shared" si="1"/>
        <v>-6.633280644163372</v>
      </c>
      <c r="G54">
        <f t="shared" si="2"/>
        <v>28.046427080776642</v>
      </c>
      <c r="I54" s="3">
        <f t="shared" si="8"/>
        <v>-1.7499999999999998</v>
      </c>
      <c r="J54" s="2">
        <f t="shared" si="7"/>
        <v>-1.4880952380952377</v>
      </c>
      <c r="K54" s="4">
        <v>0</v>
      </c>
    </row>
    <row r="55" spans="1:11" ht="12.75">
      <c r="A55">
        <f t="shared" si="3"/>
        <v>0.1610352135771614</v>
      </c>
      <c r="B55">
        <f t="shared" si="4"/>
        <v>-0.11377175208406962</v>
      </c>
      <c r="C55">
        <f t="shared" si="5"/>
        <v>-6.58981874478739</v>
      </c>
      <c r="D55">
        <f t="shared" si="6"/>
        <v>28.59433696823863</v>
      </c>
      <c r="E55">
        <f t="shared" si="0"/>
        <v>-0.12378300556521696</v>
      </c>
      <c r="F55">
        <f t="shared" si="1"/>
        <v>-6.546378224402695</v>
      </c>
      <c r="G55">
        <f t="shared" si="2"/>
        <v>29.142136878891783</v>
      </c>
      <c r="I55" s="3">
        <f t="shared" si="8"/>
        <v>-1.9499999999999997</v>
      </c>
      <c r="J55" s="2">
        <f t="shared" si="7"/>
        <v>-1.7833333333333328</v>
      </c>
      <c r="K55" s="4">
        <v>0.1</v>
      </c>
    </row>
    <row r="56" spans="1:11" ht="12.75">
      <c r="A56">
        <f t="shared" si="3"/>
        <v>0.16407361383333427</v>
      </c>
      <c r="B56">
        <f t="shared" si="4"/>
        <v>-0.13366226935809916</v>
      </c>
      <c r="C56">
        <f t="shared" si="5"/>
        <v>-6.501273268629141</v>
      </c>
      <c r="D56">
        <f t="shared" si="6"/>
        <v>29.67564980438302</v>
      </c>
      <c r="E56">
        <f t="shared" si="0"/>
        <v>-0.14353900454052543</v>
      </c>
      <c r="F56">
        <f t="shared" si="1"/>
        <v>-6.456190017645274</v>
      </c>
      <c r="G56">
        <f t="shared" si="2"/>
        <v>30.209058261126295</v>
      </c>
      <c r="I56" s="3">
        <f t="shared" si="8"/>
        <v>-2.1</v>
      </c>
      <c r="J56" s="2">
        <f t="shared" si="7"/>
        <v>-2.0047619047619047</v>
      </c>
      <c r="K56" s="4">
        <v>0</v>
      </c>
    </row>
    <row r="57" spans="1:11" ht="12.75">
      <c r="A57">
        <f t="shared" si="3"/>
        <v>0.16711201408950713</v>
      </c>
      <c r="B57">
        <f t="shared" si="4"/>
        <v>-0.1532787587616132</v>
      </c>
      <c r="C57">
        <f t="shared" si="5"/>
        <v>-6.409486058269794</v>
      </c>
      <c r="D57">
        <f t="shared" si="6"/>
        <v>30.727976309804465</v>
      </c>
      <c r="E57">
        <f t="shared" si="0"/>
        <v>-0.16301605080230486</v>
      </c>
      <c r="F57">
        <f t="shared" si="1"/>
        <v>-6.362804112724102</v>
      </c>
      <c r="G57">
        <f t="shared" si="2"/>
        <v>31.246795410865392</v>
      </c>
      <c r="I57" s="3">
        <f>I53-0.2</f>
        <v>-1.9999999999999998</v>
      </c>
      <c r="J57" s="2">
        <f t="shared" si="7"/>
        <v>-1.8571428571428568</v>
      </c>
      <c r="K57" s="4">
        <v>-0.1</v>
      </c>
    </row>
    <row r="58" spans="1:11" ht="12.75">
      <c r="A58">
        <f t="shared" si="3"/>
        <v>0.17015041434567998</v>
      </c>
      <c r="B58">
        <f t="shared" si="4"/>
        <v>-0.17261150440769182</v>
      </c>
      <c r="C58">
        <f t="shared" si="5"/>
        <v>-6.314545787088839</v>
      </c>
      <c r="D58">
        <f t="shared" si="6"/>
        <v>31.75093173449104</v>
      </c>
      <c r="E58">
        <f t="shared" si="0"/>
        <v>-0.1822045631762448</v>
      </c>
      <c r="F58">
        <f t="shared" si="1"/>
        <v>-6.266309767530937</v>
      </c>
      <c r="G58">
        <f t="shared" si="2"/>
        <v>32.25497464110392</v>
      </c>
      <c r="I58" s="3">
        <f t="shared" si="8"/>
        <v>-1.9499999999999997</v>
      </c>
      <c r="J58" s="2">
        <f t="shared" si="7"/>
        <v>-1.7833333333333328</v>
      </c>
      <c r="K58" s="4">
        <v>0</v>
      </c>
    </row>
    <row r="59" spans="1:11" ht="12.75">
      <c r="A59">
        <f t="shared" si="3"/>
        <v>0.17318881460185284</v>
      </c>
      <c r="B59">
        <f t="shared" si="4"/>
        <v>-0.1916510616106163</v>
      </c>
      <c r="C59">
        <f t="shared" si="5"/>
        <v>-6.21654226387646</v>
      </c>
      <c r="D59">
        <f t="shared" si="6"/>
        <v>32.74415346980994</v>
      </c>
      <c r="E59">
        <f t="shared" si="0"/>
        <v>-0.2010952334141521</v>
      </c>
      <c r="F59">
        <f t="shared" si="1"/>
        <v>-6.166797341731043</v>
      </c>
      <c r="G59">
        <f t="shared" si="2"/>
        <v>33.233244418013705</v>
      </c>
      <c r="I59" s="3">
        <f t="shared" si="8"/>
        <v>-2.15</v>
      </c>
      <c r="J59" s="2">
        <f t="shared" si="7"/>
        <v>-2.0785714285714283</v>
      </c>
      <c r="K59" s="4">
        <v>0.1</v>
      </c>
    </row>
    <row r="60" spans="1:11" ht="13.5" thickBot="1">
      <c r="A60">
        <f t="shared" si="3"/>
        <v>0.1762272148580257</v>
      </c>
      <c r="B60">
        <f t="shared" si="4"/>
        <v>-0.210388260233498</v>
      </c>
      <c r="C60">
        <f t="shared" si="5"/>
        <v>-6.1155663655233115</v>
      </c>
      <c r="D60">
        <f t="shared" si="6"/>
        <v>33.70730106499717</v>
      </c>
      <c r="E60">
        <f t="shared" si="0"/>
        <v>-0.21967902943932205</v>
      </c>
      <c r="F60">
        <f t="shared" si="1"/>
        <v>-6.06435822942792</v>
      </c>
      <c r="G60">
        <f t="shared" si="2"/>
        <v>34.181275370357575</v>
      </c>
      <c r="I60" s="5">
        <f t="shared" si="8"/>
        <v>-2.3000000000000003</v>
      </c>
      <c r="J60" s="2">
        <f t="shared" si="7"/>
        <v>-2.3000000000000003</v>
      </c>
      <c r="K60" s="7">
        <v>0</v>
      </c>
    </row>
    <row r="61" spans="1:7" ht="12.75">
      <c r="A61">
        <f t="shared" si="3"/>
        <v>0.17926561511419856</v>
      </c>
      <c r="B61">
        <f t="shared" si="4"/>
        <v>-0.22881420783131576</v>
      </c>
      <c r="C61">
        <f t="shared" si="5"/>
        <v>-6.011709969681702</v>
      </c>
      <c r="D61">
        <f t="shared" si="6"/>
        <v>34.64005622955856</v>
      </c>
      <c r="E61">
        <f t="shared" si="0"/>
        <v>-0.23794719838727466</v>
      </c>
      <c r="F61">
        <f t="shared" si="1"/>
        <v>-5.959084791820835</v>
      </c>
      <c r="G61">
        <f t="shared" si="2"/>
        <v>35.09876028487933</v>
      </c>
    </row>
    <row r="62" spans="1:7" ht="12.75">
      <c r="A62">
        <f t="shared" si="3"/>
        <v>0.18230401537037141</v>
      </c>
      <c r="B62">
        <f t="shared" si="4"/>
        <v>-0.24692029258933995</v>
      </c>
      <c r="C62">
        <f t="shared" si="5"/>
        <v>-5.905065887440775</v>
      </c>
      <c r="D62">
        <f t="shared" si="6"/>
        <v>35.54212282171518</v>
      </c>
      <c r="E62">
        <f t="shared" si="0"/>
        <v>-0.25589126944189877</v>
      </c>
      <c r="F62">
        <f t="shared" si="1"/>
        <v>-5.851070289897561</v>
      </c>
      <c r="G62">
        <f t="shared" si="2"/>
        <v>35.985414087806426</v>
      </c>
    </row>
    <row r="63" spans="1:7" ht="12.75">
      <c r="A63">
        <f t="shared" si="3"/>
        <v>0.18534241562654427</v>
      </c>
      <c r="B63">
        <f t="shared" si="4"/>
        <v>-0.2646981860570501</v>
      </c>
      <c r="C63">
        <f t="shared" si="5"/>
        <v>-5.795727796057897</v>
      </c>
      <c r="D63">
        <f t="shared" si="6"/>
        <v>36.41322682303363</v>
      </c>
      <c r="E63">
        <f t="shared" si="0"/>
        <v>-0.2735030564671753</v>
      </c>
      <c r="F63">
        <f t="shared" si="1"/>
        <v>-5.740408817204305</v>
      </c>
      <c r="G63">
        <f t="shared" si="2"/>
        <v>36.8409738126098</v>
      </c>
    </row>
    <row r="64" spans="1:7" ht="12.75">
      <c r="A64">
        <f t="shared" si="3"/>
        <v>0.18838081588271713</v>
      </c>
      <c r="B64">
        <f t="shared" si="4"/>
        <v>-0.28213984567778055</v>
      </c>
      <c r="C64">
        <f t="shared" si="5"/>
        <v>-5.683790171788006</v>
      </c>
      <c r="D64">
        <f t="shared" si="6"/>
        <v>37.25311629938922</v>
      </c>
      <c r="E64">
        <f t="shared" si="0"/>
        <v>-0.2907746604347773</v>
      </c>
      <c r="F64">
        <f t="shared" si="1"/>
        <v>-5.627195232734356</v>
      </c>
      <c r="G64">
        <f t="shared" si="2"/>
        <v>37.6651985541722</v>
      </c>
    </row>
    <row r="65" spans="1:7" ht="12.75">
      <c r="A65">
        <f t="shared" si="3"/>
        <v>0.19141921613888999</v>
      </c>
      <c r="B65">
        <f t="shared" si="4"/>
        <v>-0.2992375171144553</v>
      </c>
      <c r="C65">
        <f t="shared" si="5"/>
        <v>-5.5693482228522075</v>
      </c>
      <c r="D65">
        <f t="shared" si="6"/>
        <v>38.06156134841707</v>
      </c>
      <c r="E65">
        <f t="shared" si="0"/>
        <v>-0.30769847164797026</v>
      </c>
      <c r="F65">
        <f t="shared" si="1"/>
        <v>-5.511525093976523</v>
      </c>
      <c r="G65">
        <f t="shared" si="2"/>
        <v>38.45786940952383</v>
      </c>
    </row>
    <row r="66" spans="1:7" ht="12.75">
      <c r="A66">
        <f t="shared" si="3"/>
        <v>0.19445761639506284</v>
      </c>
      <c r="B66">
        <f t="shared" si="4"/>
        <v>-0.3159837363718967</v>
      </c>
      <c r="C66">
        <f t="shared" si="5"/>
        <v>-5.452497822586448</v>
      </c>
      <c r="D66">
        <f t="shared" si="6"/>
        <v>38.8383540336133</v>
      </c>
      <c r="E66">
        <f t="shared" si="0"/>
        <v>-0.324267171762361</v>
      </c>
      <c r="F66">
        <f t="shared" si="1"/>
        <v>-5.393494590163916</v>
      </c>
      <c r="G66">
        <f t="shared" si="2"/>
        <v>39.21878940531075</v>
      </c>
    </row>
    <row r="67" spans="1:7" ht="12.75">
      <c r="A67">
        <f t="shared" si="3"/>
        <v>0.1974960166512357</v>
      </c>
      <c r="B67">
        <f t="shared" si="4"/>
        <v>-0.33237133171631766</v>
      </c>
      <c r="C67">
        <f t="shared" si="5"/>
        <v>-5.333335442810562</v>
      </c>
      <c r="D67">
        <f t="shared" si="6"/>
        <v>39.58330830525509</v>
      </c>
      <c r="E67">
        <f aca="true" t="shared" si="9" ref="E67:E130">B67+C67*$Q$2/2</f>
        <v>-0.34047373560416333</v>
      </c>
      <c r="F67">
        <f aca="true" t="shared" si="10" ref="F67:F130">C67+D67*$Q$2/2</f>
        <v>-5.273200475763134</v>
      </c>
      <c r="G67">
        <f aca="true" t="shared" si="11" ref="G67:G130">-$I$2/$J$2*E67-$K$2/$J$2*F67-SIGN(F67)*$L$2/$J$2</f>
        <v>39.94778341216844</v>
      </c>
    </row>
    <row r="68" spans="1:7" ht="12.75">
      <c r="A68">
        <f aca="true" t="shared" si="12" ref="A68:A131">A67+$Q$2</f>
        <v>0.20053441690740856</v>
      </c>
      <c r="B68">
        <f aca="true" t="shared" si="13" ref="B68:B131">B67+F67*$Q$2</f>
        <v>-0.3483934253927272</v>
      </c>
      <c r="C68">
        <f aca="true" t="shared" si="14" ref="C68:C131">C67+G67*$Q$2</f>
        <v>-5.211958087457492</v>
      </c>
      <c r="D68">
        <f aca="true" t="shared" si="15" ref="D68:D131">-$I$2/$J$2*B68-$K$2/$J$2*C68-SIGN(C68)*$L$2/$J$2</f>
        <v>40.29625990831552</v>
      </c>
      <c r="E68">
        <f t="shared" si="9"/>
        <v>-0.35631143278677374</v>
      </c>
      <c r="F68">
        <f t="shared" si="10"/>
        <v>-5.150740004243375</v>
      </c>
      <c r="G68">
        <f t="shared" si="11"/>
        <v>40.644698046179386</v>
      </c>
    </row>
    <row r="69" spans="1:7" ht="12.75">
      <c r="A69">
        <f t="shared" si="12"/>
        <v>0.20357281716358142</v>
      </c>
      <c r="B69">
        <f t="shared" si="13"/>
        <v>-0.36404343514110005</v>
      </c>
      <c r="C69">
        <f t="shared" si="14"/>
        <v>-5.088463226501912</v>
      </c>
      <c r="D69">
        <f t="shared" si="15"/>
        <v>40.97706627755499</v>
      </c>
      <c r="E69">
        <f t="shared" si="9"/>
        <v>-0.3717738291265648</v>
      </c>
      <c r="F69">
        <f t="shared" si="10"/>
        <v>-5.026210862164445</v>
      </c>
      <c r="G69">
        <f t="shared" si="11"/>
        <v>41.30940155760005</v>
      </c>
    </row>
    <row r="70" spans="1:7" ht="12.75">
      <c r="A70">
        <f t="shared" si="12"/>
        <v>0.20661121741975427</v>
      </c>
      <c r="B70">
        <f t="shared" si="13"/>
        <v>-0.3793150755122793</v>
      </c>
      <c r="C70">
        <f t="shared" si="14"/>
        <v>-4.962948730226953</v>
      </c>
      <c r="D70">
        <f t="shared" si="15"/>
        <v>41.625606419977906</v>
      </c>
      <c r="E70">
        <f t="shared" si="9"/>
        <v>-0.38685478785892646</v>
      </c>
      <c r="F70">
        <f t="shared" si="10"/>
        <v>-4.899711103622047</v>
      </c>
      <c r="G70">
        <f t="shared" si="11"/>
        <v>41.9417837070488</v>
      </c>
    </row>
    <row r="71" spans="1:7" ht="12.75">
      <c r="A71">
        <f t="shared" si="12"/>
        <v>0.20964961767592713</v>
      </c>
      <c r="B71">
        <f t="shared" si="13"/>
        <v>-0.39420235898469747</v>
      </c>
      <c r="C71">
        <f t="shared" si="14"/>
        <v>-4.835512803867109</v>
      </c>
      <c r="D71">
        <f t="shared" si="15"/>
        <v>42.24178078484912</v>
      </c>
      <c r="E71">
        <f t="shared" si="9"/>
        <v>-0.40154847065569593</v>
      </c>
      <c r="F71">
        <f t="shared" si="10"/>
        <v>-4.771339085088168</v>
      </c>
      <c r="G71">
        <f t="shared" si="11"/>
        <v>42.54175562935236</v>
      </c>
    </row>
    <row r="72" spans="1:7" ht="12.75">
      <c r="A72">
        <f t="shared" si="12"/>
        <v>0.2126880179321</v>
      </c>
      <c r="B72">
        <f t="shared" si="13"/>
        <v>-0.4086995968831169</v>
      </c>
      <c r="C72">
        <f t="shared" si="14"/>
        <v>-4.7062539226648425</v>
      </c>
      <c r="D72">
        <f t="shared" si="15"/>
        <v>42.82551112147066</v>
      </c>
      <c r="E72">
        <f t="shared" si="9"/>
        <v>-0.4158493384452366</v>
      </c>
      <c r="F72">
        <f t="shared" si="10"/>
        <v>-4.641193400683737</v>
      </c>
      <c r="G72">
        <f t="shared" si="11"/>
        <v>43.109249685254305</v>
      </c>
    </row>
    <row r="73" spans="1:7" ht="12.75">
      <c r="A73">
        <f t="shared" si="12"/>
        <v>0.21572641818827284</v>
      </c>
      <c r="B73">
        <f t="shared" si="13"/>
        <v>-0.42280140010070216</v>
      </c>
      <c r="C73">
        <f t="shared" si="14"/>
        <v>-4.575270767377746</v>
      </c>
      <c r="D73">
        <f t="shared" si="15"/>
        <v>43.37674032492514</v>
      </c>
      <c r="E73">
        <f t="shared" si="9"/>
        <v>-0.4297521520365325</v>
      </c>
      <c r="F73">
        <f t="shared" si="10"/>
        <v>-4.5093728179201475</v>
      </c>
      <c r="G73">
        <f t="shared" si="11"/>
        <v>43.644219301194795</v>
      </c>
    </row>
    <row r="74" spans="1:7" ht="12.75">
      <c r="A74">
        <f t="shared" si="12"/>
        <v>0.2187648184444457</v>
      </c>
      <c r="B74">
        <f t="shared" si="13"/>
        <v>-0.43650267962584965</v>
      </c>
      <c r="C74">
        <f t="shared" si="14"/>
        <v>-4.442662160272532</v>
      </c>
      <c r="D74">
        <f t="shared" si="15"/>
        <v>43.895432269997706</v>
      </c>
      <c r="E74">
        <f t="shared" si="9"/>
        <v>-0.4432519725487804</v>
      </c>
      <c r="F74">
        <f t="shared" si="10"/>
        <v>-4.375976213945542</v>
      </c>
      <c r="G74">
        <f t="shared" si="11"/>
        <v>44.14663879737616</v>
      </c>
    </row>
    <row r="75" spans="1:7" ht="12.75">
      <c r="A75">
        <f t="shared" si="12"/>
        <v>0.22180321870061856</v>
      </c>
      <c r="B75">
        <f t="shared" si="13"/>
        <v>-0.44979864687530813</v>
      </c>
      <c r="C75">
        <f t="shared" si="14"/>
        <v>-4.308527001641413</v>
      </c>
      <c r="D75">
        <f t="shared" si="15"/>
        <v>44.38157163349396</v>
      </c>
      <c r="E75">
        <f t="shared" si="9"/>
        <v>-0.45634416164806557</v>
      </c>
      <c r="F75">
        <f t="shared" si="10"/>
        <v>-4.241102512331132</v>
      </c>
      <c r="G75">
        <f t="shared" si="11"/>
        <v>44.61650320433438</v>
      </c>
    </row>
    <row r="76" spans="1:7" ht="12.75">
      <c r="A76">
        <f t="shared" si="12"/>
        <v>0.22484161895679142</v>
      </c>
      <c r="B76">
        <f t="shared" si="13"/>
        <v>-0.46268481383523036</v>
      </c>
      <c r="C76">
        <f t="shared" si="14"/>
        <v>-4.172964206875826</v>
      </c>
      <c r="D76">
        <f t="shared" si="15"/>
        <v>44.83516370517627</v>
      </c>
      <c r="E76">
        <f t="shared" si="9"/>
        <v>-0.4690243815928162</v>
      </c>
      <c r="F76">
        <f t="shared" si="10"/>
        <v>-4.104850620432146</v>
      </c>
      <c r="G76">
        <f t="shared" si="11"/>
        <v>45.05382806824157</v>
      </c>
    </row>
    <row r="77" spans="1:7" ht="12.75">
      <c r="A77">
        <f t="shared" si="12"/>
        <v>0.22788001921296427</v>
      </c>
      <c r="B77">
        <f t="shared" si="13"/>
        <v>-0.4751569930119027</v>
      </c>
      <c r="C77">
        <f t="shared" si="14"/>
        <v>-4.036072644131713</v>
      </c>
      <c r="D77">
        <f t="shared" si="15"/>
        <v>45.25623418754612</v>
      </c>
      <c r="E77">
        <f t="shared" si="9"/>
        <v>-0.4812885950898337</v>
      </c>
      <c r="F77">
        <f t="shared" si="10"/>
        <v>-3.9673193673572835</v>
      </c>
      <c r="G77">
        <f t="shared" si="11"/>
        <v>45.45864924516952</v>
      </c>
    </row>
    <row r="78" spans="1:7" ht="12.75">
      <c r="A78">
        <f t="shared" si="12"/>
        <v>0.23091841946913713</v>
      </c>
      <c r="B78">
        <f t="shared" si="13"/>
        <v>-0.4872112971940006</v>
      </c>
      <c r="C78">
        <f t="shared" si="14"/>
        <v>-3.897951072619918</v>
      </c>
      <c r="D78">
        <f t="shared" si="15"/>
        <v>45.64482898470504</v>
      </c>
      <c r="E78">
        <f t="shared" si="9"/>
        <v>-0.4931330649627994</v>
      </c>
      <c r="F78">
        <f t="shared" si="10"/>
        <v>-3.828607442579871</v>
      </c>
      <c r="G78">
        <f t="shared" si="11"/>
        <v>45.831022684549026</v>
      </c>
    </row>
    <row r="79" spans="1:7" ht="12.75">
      <c r="A79">
        <f t="shared" si="12"/>
        <v>0.23395681972531</v>
      </c>
      <c r="B79">
        <f t="shared" si="13"/>
        <v>-0.4988441390283206</v>
      </c>
      <c r="C79">
        <f t="shared" si="14"/>
        <v>-3.7586980815545203</v>
      </c>
      <c r="D79">
        <f t="shared" si="15"/>
        <v>46.00101398053095</v>
      </c>
      <c r="E79">
        <f t="shared" si="9"/>
        <v>-0.5045543536352565</v>
      </c>
      <c r="F79">
        <f t="shared" si="10"/>
        <v>-3.688813335223192</v>
      </c>
      <c r="G79">
        <f t="shared" si="11"/>
        <v>46.17102420206447</v>
      </c>
    </row>
    <row r="80" spans="1:7" ht="12.75">
      <c r="A80">
        <f t="shared" si="12"/>
        <v>0.23699521998148285</v>
      </c>
      <c r="B80">
        <f t="shared" si="13"/>
        <v>-0.5100522304110365</v>
      </c>
      <c r="C80">
        <f t="shared" si="14"/>
        <v>-3.6184120297912044</v>
      </c>
      <c r="D80">
        <f t="shared" si="15"/>
        <v>46.32487480641157</v>
      </c>
      <c r="E80">
        <f t="shared" si="9"/>
        <v>-0.5155493224301648</v>
      </c>
      <c r="F80">
        <f t="shared" si="10"/>
        <v>-3.548035274051716</v>
      </c>
      <c r="G80">
        <f t="shared" si="11"/>
        <v>46.478749242227224</v>
      </c>
    </row>
    <row r="81" spans="1:7" ht="12.75">
      <c r="A81">
        <f t="shared" si="12"/>
        <v>0.2400336202376557</v>
      </c>
      <c r="B81">
        <f t="shared" si="13"/>
        <v>-0.5208325816966256</v>
      </c>
      <c r="C81">
        <f t="shared" si="14"/>
        <v>-3.4771909861870274</v>
      </c>
      <c r="D81">
        <f t="shared" si="15"/>
        <v>46.61651659878079</v>
      </c>
      <c r="E81">
        <f t="shared" si="9"/>
        <v>-0.5261151306882219</v>
      </c>
      <c r="F81">
        <f t="shared" si="10"/>
        <v>-3.4063711681992164</v>
      </c>
      <c r="G81">
        <f t="shared" si="11"/>
        <v>46.75431263087587</v>
      </c>
    </row>
    <row r="82" spans="1:7" ht="12.75">
      <c r="A82">
        <f t="shared" si="12"/>
        <v>0.24307202049382856</v>
      </c>
      <c r="B82">
        <f t="shared" si="13"/>
        <v>-0.5311825007267019</v>
      </c>
      <c r="C82">
        <f t="shared" si="14"/>
        <v>-3.335132670712188</v>
      </c>
      <c r="D82">
        <f t="shared" si="15"/>
        <v>46.87606374670757</v>
      </c>
      <c r="E82">
        <f t="shared" si="9"/>
        <v>-0.5362492347072331</v>
      </c>
      <c r="F82">
        <f t="shared" si="10"/>
        <v>-3.2639185486640026</v>
      </c>
      <c r="G82">
        <f t="shared" si="11"/>
        <v>46.9978483178549</v>
      </c>
    </row>
    <row r="83" spans="1:7" ht="12.75">
      <c r="A83">
        <f t="shared" si="12"/>
        <v>0.24611042075000142</v>
      </c>
      <c r="B83">
        <f t="shared" si="13"/>
        <v>-0.54109959168109</v>
      </c>
      <c r="C83">
        <f t="shared" si="14"/>
        <v>-3.192334396343645</v>
      </c>
      <c r="D83">
        <f t="shared" si="15"/>
        <v>47.10365962979135</v>
      </c>
      <c r="E83">
        <f t="shared" si="9"/>
        <v>-0.54594938650491</v>
      </c>
      <c r="F83">
        <f t="shared" si="10"/>
        <v>-3.120774510600726</v>
      </c>
      <c r="G83">
        <f t="shared" si="11"/>
        <v>47.20950911012771</v>
      </c>
    </row>
    <row r="84" spans="1:7" ht="12.75">
      <c r="A84">
        <f t="shared" si="12"/>
        <v>0.24914882100617428</v>
      </c>
      <c r="B84">
        <f t="shared" si="13"/>
        <v>-0.550581753753557</v>
      </c>
      <c r="C84">
        <f t="shared" si="14"/>
        <v>-3.048893011769638</v>
      </c>
      <c r="D84">
        <f t="shared" si="15"/>
        <v>47.29946634662117</v>
      </c>
      <c r="E84">
        <f t="shared" si="9"/>
        <v>-0.5552136324075593</v>
      </c>
      <c r="F84">
        <f t="shared" si="10"/>
        <v>-2.9770356564374314</v>
      </c>
      <c r="G84">
        <f t="shared" si="11"/>
        <v>47.38946639558279</v>
      </c>
    </row>
    <row r="85" spans="1:7" ht="12.75">
      <c r="A85">
        <f t="shared" si="12"/>
        <v>0.2521872212623471</v>
      </c>
      <c r="B85">
        <f t="shared" si="13"/>
        <v>-0.5596271796547122</v>
      </c>
      <c r="C85">
        <f t="shared" si="14"/>
        <v>-2.9049048449334043</v>
      </c>
      <c r="D85">
        <f t="shared" si="15"/>
        <v>47.46366443405948</v>
      </c>
      <c r="E85">
        <f t="shared" si="9"/>
        <v>-0.5640403114672139</v>
      </c>
      <c r="F85">
        <f t="shared" si="10"/>
        <v>-2.8327980398457298</v>
      </c>
      <c r="G85">
        <f t="shared" si="11"/>
        <v>47.53790985779588</v>
      </c>
    </row>
    <row r="86" spans="1:7" ht="12.75">
      <c r="A86">
        <f t="shared" si="12"/>
        <v>0.25522562151851996</v>
      </c>
      <c r="B86">
        <f t="shared" si="13"/>
        <v>-0.5682343539446655</v>
      </c>
      <c r="C86">
        <f t="shared" si="14"/>
        <v>-2.760465647443555</v>
      </c>
      <c r="D86">
        <f t="shared" si="15"/>
        <v>47.596452577614656</v>
      </c>
      <c r="E86">
        <f t="shared" si="9"/>
        <v>-0.57242805370984</v>
      </c>
      <c r="F86">
        <f t="shared" si="10"/>
        <v>-2.6881571105911832</v>
      </c>
      <c r="G86">
        <f t="shared" si="11"/>
        <v>47.655047182013845</v>
      </c>
    </row>
    <row r="87" spans="1:7" ht="12.75">
      <c r="A87">
        <f t="shared" si="12"/>
        <v>0.2582640217746928</v>
      </c>
      <c r="B87">
        <f t="shared" si="13"/>
        <v>-0.5764020511981186</v>
      </c>
      <c r="C87">
        <f t="shared" si="14"/>
        <v>-2.6156705398777946</v>
      </c>
      <c r="D87">
        <f t="shared" si="15"/>
        <v>47.698047313169575</v>
      </c>
      <c r="E87">
        <f t="shared" si="9"/>
        <v>-0.5803757782173329</v>
      </c>
      <c r="F87">
        <f t="shared" si="10"/>
        <v>-2.5432076602901548</v>
      </c>
      <c r="G87">
        <f t="shared" si="11"/>
        <v>47.74110375262853</v>
      </c>
    </row>
    <row r="88" spans="1:7" ht="12.75">
      <c r="A88">
        <f t="shared" si="12"/>
        <v>0.2613024220308657</v>
      </c>
      <c r="B88">
        <f t="shared" si="13"/>
        <v>-0.584129334004645</v>
      </c>
      <c r="C88">
        <f t="shared" si="14"/>
        <v>-2.470613958005833</v>
      </c>
      <c r="D88">
        <f t="shared" si="15"/>
        <v>47.76868272033623</v>
      </c>
      <c r="E88">
        <f t="shared" si="9"/>
        <v>-0.5878826910460996</v>
      </c>
      <c r="F88">
        <f t="shared" si="10"/>
        <v>-2.3980437690985785</v>
      </c>
      <c r="G88">
        <f t="shared" si="11"/>
        <v>47.79632234241285</v>
      </c>
    </row>
    <row r="89" spans="1:7" ht="12.75">
      <c r="A89">
        <f t="shared" si="12"/>
        <v>0.26434082228703853</v>
      </c>
      <c r="B89">
        <f t="shared" si="13"/>
        <v>-0.5914155508069878</v>
      </c>
      <c r="C89">
        <f t="shared" si="14"/>
        <v>-2.3253895999565253</v>
      </c>
      <c r="D89">
        <f t="shared" si="15"/>
        <v>47.80861010770925</v>
      </c>
      <c r="E89">
        <f t="shared" si="9"/>
        <v>-0.5949482829850926</v>
      </c>
      <c r="F89">
        <f t="shared" si="10"/>
        <v>-2.2527587533572593</v>
      </c>
      <c r="G89">
        <f t="shared" si="11"/>
        <v>47.82096279379242</v>
      </c>
    </row>
    <row r="90" spans="1:7" ht="12.75">
      <c r="A90">
        <f t="shared" si="12"/>
        <v>0.2673792225432114</v>
      </c>
      <c r="B90">
        <f t="shared" si="13"/>
        <v>-0.5982603335802842</v>
      </c>
      <c r="C90">
        <f t="shared" si="14"/>
        <v>-2.180090374353434</v>
      </c>
      <c r="D90">
        <f t="shared" si="15"/>
        <v>47.81809769029345</v>
      </c>
      <c r="E90">
        <f t="shared" si="9"/>
        <v>-0.6015723271562419</v>
      </c>
      <c r="F90">
        <f t="shared" si="10"/>
        <v>-2.107445114217491</v>
      </c>
      <c r="G90">
        <f t="shared" si="11"/>
        <v>47.81530169242968</v>
      </c>
    </row>
    <row r="91" spans="1:7" ht="12.75">
      <c r="A91">
        <f t="shared" si="12"/>
        <v>0.27041762279938425</v>
      </c>
      <c r="B91">
        <f t="shared" si="13"/>
        <v>-0.6046635953551929</v>
      </c>
      <c r="C91">
        <f t="shared" si="14"/>
        <v>-2.034808349442173</v>
      </c>
      <c r="D91">
        <f t="shared" si="15"/>
        <v>47.79743025938322</v>
      </c>
      <c r="E91">
        <f t="shared" si="9"/>
        <v>-0.6077548764602968</v>
      </c>
      <c r="F91">
        <f t="shared" si="10"/>
        <v>-1.9621944872699157</v>
      </c>
      <c r="G91">
        <f t="shared" si="11"/>
        <v>47.77963203339899</v>
      </c>
    </row>
    <row r="92" spans="1:7" ht="12.75">
      <c r="A92">
        <f t="shared" si="12"/>
        <v>0.2734560230555571</v>
      </c>
      <c r="B92">
        <f t="shared" si="13"/>
        <v>-0.6106255275879747</v>
      </c>
      <c r="C92">
        <f t="shared" si="14"/>
        <v>-1.8896347032320486</v>
      </c>
      <c r="D92">
        <f t="shared" si="15"/>
        <v>47.74690884517316</v>
      </c>
      <c r="E92">
        <f t="shared" si="9"/>
        <v>-0.6134962608711614</v>
      </c>
      <c r="F92">
        <f t="shared" si="10"/>
        <v>-1.8170975931987305</v>
      </c>
      <c r="G92">
        <f t="shared" si="11"/>
        <v>47.71426288023335</v>
      </c>
    </row>
    <row r="93" spans="1:7" ht="12.75">
      <c r="A93">
        <f t="shared" si="12"/>
        <v>0.27649442331172996</v>
      </c>
      <c r="B93">
        <f t="shared" si="13"/>
        <v>-0.6161465973806408</v>
      </c>
      <c r="C93">
        <f t="shared" si="14"/>
        <v>-1.7446596746736487</v>
      </c>
      <c r="D93">
        <f t="shared" si="15"/>
        <v>47.66685037238168</v>
      </c>
      <c r="E93">
        <f t="shared" si="9"/>
        <v>-0.6187970845818722</v>
      </c>
      <c r="F93">
        <f t="shared" si="10"/>
        <v>-1.6722441894824498</v>
      </c>
      <c r="G93">
        <f t="shared" si="11"/>
        <v>47.619519017125306</v>
      </c>
    </row>
    <row r="94" spans="1:7" ht="12.75">
      <c r="A94">
        <f t="shared" si="12"/>
        <v>0.2795328235679028</v>
      </c>
      <c r="B94">
        <f t="shared" si="13"/>
        <v>-0.6212275445543478</v>
      </c>
      <c r="C94">
        <f t="shared" si="14"/>
        <v>-1.599972515893187</v>
      </c>
      <c r="D94">
        <f t="shared" si="15"/>
        <v>47.5575873091707</v>
      </c>
      <c r="E94">
        <f t="shared" si="9"/>
        <v>-0.6236582230054275</v>
      </c>
      <c r="F94">
        <f t="shared" si="10"/>
        <v>-1.5277230231616135</v>
      </c>
      <c r="G94">
        <f t="shared" si="11"/>
        <v>47.49574059456592</v>
      </c>
    </row>
    <row r="95" spans="1:7" ht="12.75">
      <c r="A95">
        <f t="shared" si="12"/>
        <v>0.2825712238240757</v>
      </c>
      <c r="B95">
        <f t="shared" si="13"/>
        <v>-0.6258693785792833</v>
      </c>
      <c r="C95">
        <f t="shared" si="14"/>
        <v>-1.4556614455035384</v>
      </c>
      <c r="D95">
        <f t="shared" si="15"/>
        <v>47.41946730964634</v>
      </c>
      <c r="E95">
        <f t="shared" si="9"/>
        <v>-0.6280808196337427</v>
      </c>
      <c r="F95">
        <f t="shared" si="10"/>
        <v>-1.3836217846929335</v>
      </c>
      <c r="G95">
        <f t="shared" si="11"/>
        <v>47.343282768707454</v>
      </c>
    </row>
    <row r="96" spans="1:7" ht="12.75">
      <c r="A96">
        <f t="shared" si="12"/>
        <v>0.28560962408024854</v>
      </c>
      <c r="B96">
        <f t="shared" si="13"/>
        <v>-0.6300733753643406</v>
      </c>
      <c r="C96">
        <f t="shared" si="14"/>
        <v>-1.3118136030110337</v>
      </c>
      <c r="D96">
        <f t="shared" si="15"/>
        <v>47.25285285022657</v>
      </c>
      <c r="E96">
        <f t="shared" si="9"/>
        <v>-0.6320662827580605</v>
      </c>
      <c r="F96">
        <f t="shared" si="10"/>
        <v>-1.2400270629085204</v>
      </c>
      <c r="G96">
        <f t="shared" si="11"/>
        <v>47.16251533473631</v>
      </c>
    </row>
    <row r="97" spans="1:7" ht="12.75">
      <c r="A97">
        <f t="shared" si="12"/>
        <v>0.2886480243364214</v>
      </c>
      <c r="B97">
        <f t="shared" si="13"/>
        <v>-0.6338410739099432</v>
      </c>
      <c r="C97">
        <f t="shared" si="14"/>
        <v>-1.1685150043362147</v>
      </c>
      <c r="D97">
        <f t="shared" si="15"/>
        <v>47.05812086016311</v>
      </c>
      <c r="E97">
        <f t="shared" si="9"/>
        <v>-0.6356162820542016</v>
      </c>
      <c r="F97">
        <f t="shared" si="10"/>
        <v>-1.0970243010979484</v>
      </c>
      <c r="G97">
        <f t="shared" si="11"/>
        <v>46.95382235454416</v>
      </c>
    </row>
    <row r="98" spans="1:7" ht="12.75">
      <c r="A98">
        <f t="shared" si="12"/>
        <v>0.29168642459259425</v>
      </c>
      <c r="B98">
        <f t="shared" si="13"/>
        <v>-0.637174272827427</v>
      </c>
      <c r="C98">
        <f t="shared" si="14"/>
        <v>-1.025850498465873</v>
      </c>
      <c r="D98">
        <f t="shared" si="15"/>
        <v>46.83566234650566</v>
      </c>
      <c r="E98">
        <f t="shared" si="9"/>
        <v>-0.6387327450360939</v>
      </c>
      <c r="F98">
        <f t="shared" si="10"/>
        <v>-0.9546977542300489</v>
      </c>
      <c r="G98">
        <f t="shared" si="11"/>
        <v>46.717601778985525</v>
      </c>
    </row>
    <row r="99" spans="1:7" ht="12.75">
      <c r="A99">
        <f t="shared" si="12"/>
        <v>0.2947248248487671</v>
      </c>
      <c r="B99">
        <f t="shared" si="13"/>
        <v>-0.6400750267284472</v>
      </c>
      <c r="C99">
        <f t="shared" si="14"/>
        <v>-0.8839037252528219</v>
      </c>
      <c r="D99">
        <f t="shared" si="15"/>
        <v>46.5858820137974</v>
      </c>
      <c r="E99">
        <f t="shared" si="9"/>
        <v>-0.6414178533810674</v>
      </c>
      <c r="F99">
        <f t="shared" si="10"/>
        <v>-0.8131304473304417</v>
      </c>
      <c r="G99">
        <f t="shared" si="11"/>
        <v>46.45426506501127</v>
      </c>
    </row>
    <row r="100" spans="1:7" ht="12.75">
      <c r="A100">
        <f t="shared" si="12"/>
        <v>0.29776322510493997</v>
      </c>
      <c r="B100">
        <f t="shared" si="13"/>
        <v>-0.6425456424879179</v>
      </c>
      <c r="C100">
        <f t="shared" si="14"/>
        <v>-0.7427570743789699</v>
      </c>
      <c r="D100">
        <f t="shared" si="15"/>
        <v>46.30919787879113</v>
      </c>
      <c r="E100">
        <f t="shared" si="9"/>
        <v>-0.6436740391304515</v>
      </c>
      <c r="F100">
        <f t="shared" si="10"/>
        <v>-0.6724041350299307</v>
      </c>
      <c r="G100">
        <f t="shared" si="11"/>
        <v>46.16423678796752</v>
      </c>
    </row>
    <row r="101" spans="1:7" ht="12.75">
      <c r="A101">
        <f t="shared" si="12"/>
        <v>0.3008016253611128</v>
      </c>
      <c r="B101">
        <f t="shared" si="13"/>
        <v>-0.6445886753840445</v>
      </c>
      <c r="C101">
        <f t="shared" si="14"/>
        <v>-0.602491645496385</v>
      </c>
      <c r="D101">
        <f t="shared" si="15"/>
        <v>46.00604088047584</v>
      </c>
      <c r="E101">
        <f t="shared" si="9"/>
        <v>-0.6455039807690536</v>
      </c>
      <c r="F101">
        <f t="shared" si="10"/>
        <v>-0.5325992622980167</v>
      </c>
      <c r="G101">
        <f t="shared" si="11"/>
        <v>45.84795424935003</v>
      </c>
    </row>
    <row r="102" spans="1:7" ht="12.75">
      <c r="A102">
        <f t="shared" si="12"/>
        <v>0.3038400256172857</v>
      </c>
      <c r="B102">
        <f t="shared" si="13"/>
        <v>-0.6462069251190483</v>
      </c>
      <c r="C102">
        <f t="shared" si="14"/>
        <v>-0.46318720956015846</v>
      </c>
      <c r="D102">
        <f t="shared" si="15"/>
        <v>45.67685448570381</v>
      </c>
      <c r="E102">
        <f t="shared" si="9"/>
        <v>-0.6469105991871401</v>
      </c>
      <c r="F102">
        <f t="shared" si="10"/>
        <v>-0.3937949263748921</v>
      </c>
      <c r="G102">
        <f t="shared" si="11"/>
        <v>45.50586708030398</v>
      </c>
    </row>
    <row r="103" spans="1:7" ht="12.75">
      <c r="A103">
        <f t="shared" si="12"/>
        <v>0.30687842587345854</v>
      </c>
      <c r="B103">
        <f t="shared" si="13"/>
        <v>-0.6474034317242253</v>
      </c>
      <c r="C103">
        <f t="shared" si="14"/>
        <v>-0.3249221713659949</v>
      </c>
      <c r="D103">
        <f t="shared" si="15"/>
        <v>45.32209429070803</v>
      </c>
      <c r="E103">
        <f t="shared" si="9"/>
        <v>-0.6478970535285826</v>
      </c>
      <c r="F103">
        <f t="shared" si="10"/>
        <v>-0.2560688399144061</v>
      </c>
      <c r="G103">
        <f t="shared" si="11"/>
        <v>45.138436841159034</v>
      </c>
    </row>
    <row r="104" spans="1:7" ht="12.75">
      <c r="A104">
        <f t="shared" si="12"/>
        <v>0.3099168261296314</v>
      </c>
      <c r="B104">
        <f t="shared" si="13"/>
        <v>-0.6481814713530192</v>
      </c>
      <c r="C104">
        <f t="shared" si="14"/>
        <v>-0.187773533304575</v>
      </c>
      <c r="D104">
        <f t="shared" si="15"/>
        <v>44.94222761879997</v>
      </c>
      <c r="E104">
        <f t="shared" si="9"/>
        <v>-0.6484667369288667</v>
      </c>
      <c r="F104">
        <f t="shared" si="10"/>
        <v>-0.11949729534960468</v>
      </c>
      <c r="G104">
        <f t="shared" si="11"/>
        <v>44.746136617289636</v>
      </c>
    </row>
    <row r="105" spans="1:7" ht="12.75">
      <c r="A105">
        <f t="shared" si="12"/>
        <v>0.31295522638580425</v>
      </c>
      <c r="B105">
        <f t="shared" si="13"/>
        <v>-0.6485445519658214</v>
      </c>
      <c r="C105">
        <f t="shared" si="14"/>
        <v>-0.05181686034385655</v>
      </c>
      <c r="D105">
        <f t="shared" si="15"/>
        <v>44.5377331145368</v>
      </c>
      <c r="E105">
        <f t="shared" si="9"/>
        <v>-0.6486232721466928</v>
      </c>
      <c r="F105">
        <f t="shared" si="10"/>
        <v>0.01584486950842691</v>
      </c>
      <c r="G105">
        <f t="shared" si="11"/>
        <v>44.329450611589216</v>
      </c>
    </row>
    <row r="106" spans="1:7" ht="12.75">
      <c r="A106">
        <f t="shared" si="12"/>
        <v>0.3159936266419771</v>
      </c>
      <c r="B106">
        <f t="shared" si="13"/>
        <v>-0.648496408910248</v>
      </c>
      <c r="C106">
        <f t="shared" si="14"/>
        <v>0.0828737537503981</v>
      </c>
      <c r="D106">
        <f t="shared" si="15"/>
        <v>44.10910033464729</v>
      </c>
      <c r="E106">
        <f t="shared" si="9"/>
        <v>-0.6483705070929353</v>
      </c>
      <c r="F106">
        <f t="shared" si="10"/>
        <v>0.14988430462857136</v>
      </c>
      <c r="G106">
        <f t="shared" si="11"/>
        <v>43.888873733847454</v>
      </c>
    </row>
    <row r="107" spans="1:7" ht="12.75">
      <c r="A107">
        <f t="shared" si="12"/>
        <v>0.31903202689814997</v>
      </c>
      <c r="B107">
        <f t="shared" si="13"/>
        <v>-0.6480410004006683</v>
      </c>
      <c r="C107">
        <f t="shared" si="14"/>
        <v>0.21622571894645834</v>
      </c>
      <c r="D107">
        <f t="shared" si="15"/>
        <v>43.65682933600427</v>
      </c>
      <c r="E107">
        <f t="shared" si="9"/>
        <v>-0.6477125102607492</v>
      </c>
      <c r="F107">
        <f t="shared" si="10"/>
        <v>0.28254917966556337</v>
      </c>
      <c r="G107">
        <f t="shared" si="11"/>
        <v>43.4249111873179</v>
      </c>
    </row>
    <row r="108" spans="1:7" ht="12.75">
      <c r="A108">
        <f t="shared" si="12"/>
        <v>0.3220704271543228</v>
      </c>
      <c r="B108">
        <f t="shared" si="13"/>
        <v>-0.6471825029007909</v>
      </c>
      <c r="C108">
        <f t="shared" si="14"/>
        <v>0.34816798022228856</v>
      </c>
      <c r="D108">
        <f t="shared" si="15"/>
        <v>43.1814302609311</v>
      </c>
      <c r="E108">
        <f t="shared" si="9"/>
        <v>-0.6466535660606416</v>
      </c>
      <c r="F108">
        <f t="shared" si="10"/>
        <v>0.41376921460565025</v>
      </c>
      <c r="G108">
        <f t="shared" si="11"/>
        <v>42.9380780527629</v>
      </c>
    </row>
    <row r="109" spans="1:7" ht="12.75">
      <c r="A109">
        <f t="shared" si="12"/>
        <v>0.3251088274104957</v>
      </c>
      <c r="B109">
        <f t="shared" si="13"/>
        <v>-0.6459253064131367</v>
      </c>
      <c r="C109">
        <f t="shared" si="14"/>
        <v>0.4786310475773734</v>
      </c>
      <c r="D109">
        <f t="shared" si="15"/>
        <v>42.68342292012817</v>
      </c>
      <c r="E109">
        <f t="shared" si="9"/>
        <v>-0.645198170064351</v>
      </c>
      <c r="F109">
        <f t="shared" si="10"/>
        <v>0.5434757091447993</v>
      </c>
      <c r="G109">
        <f t="shared" si="11"/>
        <v>42.42889887026149</v>
      </c>
    </row>
    <row r="110" spans="1:7" ht="12.75">
      <c r="A110">
        <f t="shared" si="12"/>
        <v>0.32814722766666854</v>
      </c>
      <c r="B110">
        <f t="shared" si="13"/>
        <v>-0.6442740096792474</v>
      </c>
      <c r="C110">
        <f t="shared" si="14"/>
        <v>0.6075470247739081</v>
      </c>
      <c r="D110">
        <f t="shared" si="15"/>
        <v>42.163336373504585</v>
      </c>
      <c r="E110">
        <f t="shared" si="9"/>
        <v>-0.6433510241613923</v>
      </c>
      <c r="F110">
        <f t="shared" si="10"/>
        <v>0.6716015707930874</v>
      </c>
      <c r="G110">
        <f t="shared" si="11"/>
        <v>41.897907219064464</v>
      </c>
    </row>
    <row r="111" spans="1:7" ht="12.75">
      <c r="A111">
        <f t="shared" si="12"/>
        <v>0.3311856279228414</v>
      </c>
      <c r="B111">
        <f t="shared" si="13"/>
        <v>-0.6422334152945036</v>
      </c>
      <c r="C111">
        <f t="shared" si="14"/>
        <v>0.7348496368014201</v>
      </c>
      <c r="D111">
        <f t="shared" si="15"/>
        <v>41.62170850919839</v>
      </c>
      <c r="E111">
        <f t="shared" si="9"/>
        <v>-0.6411170316321506</v>
      </c>
      <c r="F111">
        <f t="shared" si="10"/>
        <v>0.7980813416997703</v>
      </c>
      <c r="G111">
        <f t="shared" si="11"/>
        <v>41.34564529577945</v>
      </c>
    </row>
    <row r="112" spans="1:7" ht="12.75">
      <c r="A112">
        <f t="shared" si="12"/>
        <v>0.33422402817901425</v>
      </c>
      <c r="B112">
        <f t="shared" si="13"/>
        <v>-0.6398085247414362</v>
      </c>
      <c r="C112">
        <f t="shared" si="14"/>
        <v>0.8604742560597485</v>
      </c>
      <c r="D112">
        <f t="shared" si="15"/>
        <v>41.05908562106748</v>
      </c>
      <c r="E112">
        <f t="shared" si="9"/>
        <v>-0.6385012921414152</v>
      </c>
      <c r="F112">
        <f t="shared" si="10"/>
        <v>0.9228512241943858</v>
      </c>
      <c r="G112">
        <f t="shared" si="11"/>
        <v>40.77266349116719</v>
      </c>
    </row>
    <row r="113" spans="1:7" ht="12.75">
      <c r="A113">
        <f t="shared" si="12"/>
        <v>0.3372624284351871</v>
      </c>
      <c r="B113">
        <f t="shared" si="13"/>
        <v>-0.6370045333454346</v>
      </c>
      <c r="C113">
        <f t="shared" si="14"/>
        <v>0.9843579272561606</v>
      </c>
      <c r="D113">
        <f t="shared" si="15"/>
        <v>40.476021984931336</v>
      </c>
      <c r="E113">
        <f t="shared" si="9"/>
        <v>-0.6355090966562642</v>
      </c>
      <c r="F113">
        <f t="shared" si="10"/>
        <v>1.0458491050400973</v>
      </c>
      <c r="G113">
        <f t="shared" si="11"/>
        <v>40.1795199658283</v>
      </c>
    </row>
    <row r="114" spans="1:7" ht="12.75">
      <c r="A114">
        <f t="shared" si="12"/>
        <v>0.34030082869135997</v>
      </c>
      <c r="B114">
        <f t="shared" si="13"/>
        <v>-0.6338268251567626</v>
      </c>
      <c r="C114">
        <f t="shared" si="14"/>
        <v>1.1064393910132357</v>
      </c>
      <c r="D114">
        <f t="shared" si="15"/>
        <v>39.87307943384196</v>
      </c>
      <c r="E114">
        <f t="shared" si="9"/>
        <v>-0.6321459222922154</v>
      </c>
      <c r="F114">
        <f t="shared" si="10"/>
        <v>1.1670145783963288</v>
      </c>
      <c r="G114">
        <f t="shared" si="11"/>
        <v>39.56678022505791</v>
      </c>
    </row>
    <row r="115" spans="1:7" ht="12.75">
      <c r="A115">
        <f t="shared" si="12"/>
        <v>0.3433392289475328</v>
      </c>
      <c r="B115">
        <f t="shared" si="13"/>
        <v>-0.6302809677628057</v>
      </c>
      <c r="C115">
        <f t="shared" si="14"/>
        <v>1.2266591061849867</v>
      </c>
      <c r="D115">
        <f t="shared" si="15"/>
        <v>39.25082693266043</v>
      </c>
      <c r="E115">
        <f t="shared" si="9"/>
        <v>-0.6284174270915711</v>
      </c>
      <c r="F115">
        <f t="shared" si="10"/>
        <v>1.2862889674885827</v>
      </c>
      <c r="G115">
        <f t="shared" si="11"/>
        <v>38.93501669314355</v>
      </c>
    </row>
    <row r="116" spans="1:7" ht="12.75">
      <c r="A116">
        <f t="shared" si="12"/>
        <v>0.3463776292037057</v>
      </c>
      <c r="B116">
        <f t="shared" si="13"/>
        <v>-0.6263727070344761</v>
      </c>
      <c r="C116">
        <f t="shared" si="14"/>
        <v>1.3449592708795286</v>
      </c>
      <c r="D116">
        <f t="shared" si="15"/>
        <v>38.60984015221301</v>
      </c>
      <c r="E116">
        <f t="shared" si="9"/>
        <v>-0.6243294447378849</v>
      </c>
      <c r="F116">
        <f t="shared" si="10"/>
        <v>1.403615344984167</v>
      </c>
      <c r="G116">
        <f t="shared" si="11"/>
        <v>38.284808287378965</v>
      </c>
    </row>
    <row r="117" spans="1:7" ht="12.75">
      <c r="A117">
        <f t="shared" si="12"/>
        <v>0.34941602945987854</v>
      </c>
      <c r="B117">
        <f t="shared" si="13"/>
        <v>-0.622107961810708</v>
      </c>
      <c r="C117">
        <f t="shared" si="14"/>
        <v>1.4612838421874295</v>
      </c>
      <c r="D117">
        <f t="shared" si="15"/>
        <v>37.950701043298665</v>
      </c>
      <c r="E117">
        <f t="shared" si="9"/>
        <v>-0.6198879792104863</v>
      </c>
      <c r="F117">
        <f t="shared" si="10"/>
        <v>1.5189385520733785</v>
      </c>
      <c r="G117">
        <f t="shared" si="11"/>
        <v>37.61673999206471</v>
      </c>
    </row>
    <row r="118" spans="1:7" ht="12.75">
      <c r="A118">
        <f t="shared" si="12"/>
        <v>0.3524544297160514</v>
      </c>
      <c r="B118">
        <f t="shared" si="13"/>
        <v>-0.6174928185249775</v>
      </c>
      <c r="C118">
        <f t="shared" si="14"/>
        <v>1.5755785546157066</v>
      </c>
      <c r="D118">
        <f t="shared" si="15"/>
        <v>37.27399741081728</v>
      </c>
      <c r="E118">
        <f t="shared" si="9"/>
        <v>-0.6150991993829951</v>
      </c>
      <c r="F118">
        <f t="shared" si="10"/>
        <v>1.6322052162565135</v>
      </c>
      <c r="G118">
        <f t="shared" si="11"/>
        <v>36.9314024327633</v>
      </c>
    </row>
    <row r="119" spans="1:7" ht="12.75">
      <c r="A119">
        <f t="shared" si="12"/>
        <v>0.35549282997222426</v>
      </c>
      <c r="B119">
        <f t="shared" si="13"/>
        <v>-0.6125335257777771</v>
      </c>
      <c r="C119">
        <f t="shared" si="14"/>
        <v>1.6877909372282374</v>
      </c>
      <c r="D119">
        <f t="shared" si="15"/>
        <v>36.58032248828505</v>
      </c>
      <c r="E119">
        <f t="shared" si="9"/>
        <v>-0.6099694335697569</v>
      </c>
      <c r="F119">
        <f t="shared" si="10"/>
        <v>1.7433637678378828</v>
      </c>
      <c r="G119">
        <f t="shared" si="11"/>
        <v>36.22939145107426</v>
      </c>
    </row>
    <row r="120" spans="1:7" ht="12.75">
      <c r="A120">
        <f t="shared" si="12"/>
        <v>0.3585312302283971</v>
      </c>
      <c r="B120">
        <f t="shared" si="13"/>
        <v>-0.607236488858976</v>
      </c>
      <c r="C120">
        <f t="shared" si="14"/>
        <v>1.797870329494168</v>
      </c>
      <c r="D120">
        <f t="shared" si="15"/>
        <v>35.870274513000986</v>
      </c>
      <c r="E120">
        <f t="shared" si="9"/>
        <v>-0.6045051640241257</v>
      </c>
      <c r="F120">
        <f t="shared" si="10"/>
        <v>1.8523644551288145</v>
      </c>
      <c r="G120">
        <f t="shared" si="11"/>
        <v>35.51130768019129</v>
      </c>
    </row>
    <row r="121" spans="1:7" ht="12.75">
      <c r="A121">
        <f t="shared" si="12"/>
        <v>0.36156963048456997</v>
      </c>
      <c r="B121">
        <f t="shared" si="13"/>
        <v>-0.601608264223987</v>
      </c>
      <c r="C121">
        <f t="shared" si="14"/>
        <v>1.9057678958466944</v>
      </c>
      <c r="D121">
        <f t="shared" si="15"/>
        <v>35.14445630212534</v>
      </c>
      <c r="E121">
        <f t="shared" si="9"/>
        <v>-0.5987130213925137</v>
      </c>
      <c r="F121">
        <f t="shared" si="10"/>
        <v>1.959159358362411</v>
      </c>
      <c r="G121">
        <f t="shared" si="11"/>
        <v>34.77775612150122</v>
      </c>
    </row>
    <row r="122" spans="1:7" ht="12.75">
      <c r="A122">
        <f t="shared" si="12"/>
        <v>0.36460803074074283</v>
      </c>
      <c r="B122">
        <f t="shared" si="13"/>
        <v>-0.5956555539276552</v>
      </c>
      <c r="C122">
        <f t="shared" si="14"/>
        <v>2.011436638955381</v>
      </c>
      <c r="D122">
        <f t="shared" si="15"/>
        <v>34.403474829927845</v>
      </c>
      <c r="E122">
        <f t="shared" si="9"/>
        <v>-0.5925997791281165</v>
      </c>
      <c r="F122">
        <f t="shared" si="10"/>
        <v>2.0637024023236252</v>
      </c>
      <c r="G122">
        <f t="shared" si="11"/>
        <v>34.02934572248073</v>
      </c>
    </row>
    <row r="123" spans="1:7" ht="12.75">
      <c r="A123">
        <f t="shared" si="12"/>
        <v>0.3676464309969157</v>
      </c>
      <c r="B123">
        <f t="shared" si="13"/>
        <v>-0.5893852000197706</v>
      </c>
      <c r="C123">
        <f t="shared" si="14"/>
        <v>2.114831411715961</v>
      </c>
      <c r="D123">
        <f t="shared" si="15"/>
        <v>33.64794080646021</v>
      </c>
      <c r="E123">
        <f t="shared" si="9"/>
        <v>-0.5861723478682105</v>
      </c>
      <c r="F123">
        <f t="shared" si="10"/>
        <v>2.16594936769898</v>
      </c>
      <c r="G123">
        <f t="shared" si="11"/>
        <v>33.26668895614393</v>
      </c>
    </row>
    <row r="124" spans="1:7" ht="12.75">
      <c r="A124">
        <f t="shared" si="12"/>
        <v>0.37068483125308854</v>
      </c>
      <c r="B124">
        <f t="shared" si="13"/>
        <v>-0.5828041789060966</v>
      </c>
      <c r="C124">
        <f t="shared" si="14"/>
        <v>2.2159089279623316</v>
      </c>
      <c r="D124">
        <f t="shared" si="15"/>
        <v>32.87846825790451</v>
      </c>
      <c r="E124">
        <f t="shared" si="9"/>
        <v>-0.5794377697789084</v>
      </c>
      <c r="F124">
        <f t="shared" si="10"/>
        <v>2.265857901151026</v>
      </c>
      <c r="G124">
        <f t="shared" si="11"/>
        <v>32.49040140229049</v>
      </c>
    </row>
    <row r="125" spans="1:7" ht="12.75">
      <c r="A125">
        <f t="shared" si="12"/>
        <v>0.3737232315092614</v>
      </c>
      <c r="B125">
        <f t="shared" si="13"/>
        <v>-0.575919595678788</v>
      </c>
      <c r="C125">
        <f t="shared" si="14"/>
        <v>2.31462777190621</v>
      </c>
      <c r="D125">
        <f t="shared" si="15"/>
        <v>32.095674108844825</v>
      </c>
      <c r="E125">
        <f t="shared" si="9"/>
        <v>-0.5724032128712357</v>
      </c>
      <c r="F125">
        <f t="shared" si="10"/>
        <v>2.3633875241233873</v>
      </c>
      <c r="G125">
        <f t="shared" si="11"/>
        <v>31.701101330800167</v>
      </c>
    </row>
    <row r="126" spans="1:7" ht="12.75">
      <c r="A126">
        <f t="shared" si="12"/>
        <v>0.37676163176543426</v>
      </c>
      <c r="B126">
        <f t="shared" si="13"/>
        <v>-0.5687386784200558</v>
      </c>
      <c r="C126">
        <f t="shared" si="14"/>
        <v>2.4109484063106748</v>
      </c>
      <c r="D126">
        <f t="shared" si="15"/>
        <v>31.300177766706945</v>
      </c>
      <c r="E126">
        <f t="shared" si="9"/>
        <v>-0.5650759652923788</v>
      </c>
      <c r="F126">
        <f t="shared" si="10"/>
        <v>2.4584996403829837</v>
      </c>
      <c r="G126">
        <f t="shared" si="11"/>
        <v>30.899409287216493</v>
      </c>
    </row>
    <row r="127" spans="1:7" ht="12.75">
      <c r="A127">
        <f t="shared" si="12"/>
        <v>0.3798000320216071</v>
      </c>
      <c r="B127">
        <f t="shared" si="13"/>
        <v>-0.5612687724829152</v>
      </c>
      <c r="C127">
        <f t="shared" si="14"/>
        <v>2.5048331794045433</v>
      </c>
      <c r="D127">
        <f t="shared" si="15"/>
        <v>30.49260070860616</v>
      </c>
      <c r="E127">
        <f t="shared" si="9"/>
        <v>-0.5574634295959287</v>
      </c>
      <c r="F127">
        <f t="shared" si="10"/>
        <v>2.551157542306746</v>
      </c>
      <c r="G127">
        <f t="shared" si="11"/>
        <v>30.085947680858023</v>
      </c>
    </row>
    <row r="128" spans="1:7" ht="12.75">
      <c r="A128">
        <f t="shared" si="12"/>
        <v>0.38283843227777997</v>
      </c>
      <c r="B128">
        <f t="shared" si="13"/>
        <v>-0.553517334752833</v>
      </c>
      <c r="C128">
        <f t="shared" si="14"/>
        <v>2.5962463305452657</v>
      </c>
      <c r="D128">
        <f t="shared" si="15"/>
        <v>29.673566070840366</v>
      </c>
      <c r="E128">
        <f t="shared" si="9"/>
        <v>-0.5495731169949247</v>
      </c>
      <c r="F128">
        <f t="shared" si="10"/>
        <v>2.6413264159208674</v>
      </c>
      <c r="G128">
        <f t="shared" si="11"/>
        <v>29.26134037569211</v>
      </c>
    </row>
    <row r="129" spans="1:7" ht="12.75">
      <c r="A129">
        <f t="shared" si="12"/>
        <v>0.38587683253395283</v>
      </c>
      <c r="B129">
        <f t="shared" si="13"/>
        <v>-0.545491927894063</v>
      </c>
      <c r="C129">
        <f t="shared" si="14"/>
        <v>2.6851539946387297</v>
      </c>
      <c r="D129">
        <f t="shared" si="15"/>
        <v>28.84369824126095</v>
      </c>
      <c r="E129">
        <f t="shared" si="9"/>
        <v>-0.5414126416014761</v>
      </c>
      <c r="F129">
        <f t="shared" si="10"/>
        <v>2.72897334470134</v>
      </c>
      <c r="G129">
        <f t="shared" si="11"/>
        <v>28.426212284202023</v>
      </c>
    </row>
    <row r="130" spans="1:7" ht="12.75">
      <c r="A130">
        <f t="shared" si="12"/>
        <v>0.3889152327901257</v>
      </c>
      <c r="B130">
        <f t="shared" si="13"/>
        <v>-0.5372002145844336</v>
      </c>
      <c r="C130">
        <f t="shared" si="14"/>
        <v>2.7715242053250733</v>
      </c>
      <c r="D130">
        <f t="shared" si="15"/>
        <v>28.003622454750484</v>
      </c>
      <c r="E130">
        <f t="shared" si="9"/>
        <v>-0.5329897146567091</v>
      </c>
      <c r="F130">
        <f t="shared" si="10"/>
        <v>2.814067312145214</v>
      </c>
      <c r="G130">
        <f t="shared" si="11"/>
        <v>27.58118896447415</v>
      </c>
    </row>
    <row r="131" spans="1:7" ht="12.75">
      <c r="A131">
        <f t="shared" si="12"/>
        <v>0.39195363304629854</v>
      </c>
      <c r="B131">
        <f t="shared" si="13"/>
        <v>-0.5286499517423239</v>
      </c>
      <c r="C131">
        <f t="shared" si="14"/>
        <v>2.8553268969402836</v>
      </c>
      <c r="D131">
        <f t="shared" si="15"/>
        <v>27.15396439203179</v>
      </c>
      <c r="E131">
        <f aca="true" t="shared" si="16" ref="E131:E194">B131+C131*$Q$2/2</f>
        <v>-0.5243121387547636</v>
      </c>
      <c r="F131">
        <f aca="true" t="shared" si="17" ref="F131:F194">C131+D131*$Q$2/2</f>
        <v>2.8965792031227124</v>
      </c>
      <c r="G131">
        <f aca="true" t="shared" si="18" ref="G131:G194">-$I$2/$J$2*E131-$K$2/$J$2*F131-SIGN(F131)*$L$2/$J$2</f>
        <v>26.726896220727888</v>
      </c>
    </row>
    <row r="132" spans="1:7" ht="12.75">
      <c r="A132">
        <f aca="true" t="shared" si="19" ref="A132:A195">A131+$Q$2</f>
        <v>0.3949920333024714</v>
      </c>
      <c r="B132">
        <f aca="true" t="shared" si="20" ref="B132:B195">B131+F131*$Q$2</f>
        <v>-0.5198489847495309</v>
      </c>
      <c r="C132">
        <f aca="true" t="shared" si="21" ref="C132:C195">C131+G131*$Q$2</f>
        <v>2.9365339052640484</v>
      </c>
      <c r="D132">
        <f aca="true" t="shared" si="22" ref="D132:D195">-$I$2/$J$2*B132-$K$2/$J$2*C132-SIGN(C132)*$L$2/$J$2</f>
        <v>26.2953497820288</v>
      </c>
      <c r="E132">
        <f t="shared" si="16"/>
        <v>-0.5153878020645236</v>
      </c>
      <c r="F132">
        <f t="shared" si="17"/>
        <v>2.976481804020984</v>
      </c>
      <c r="G132">
        <f t="shared" si="18"/>
        <v>25.8639597075064</v>
      </c>
    </row>
    <row r="133" spans="1:7" ht="12.75">
      <c r="A133">
        <f t="shared" si="19"/>
        <v>0.39803043355864426</v>
      </c>
      <c r="B133">
        <f t="shared" si="20"/>
        <v>-0.5108052416736997</v>
      </c>
      <c r="C133">
        <f t="shared" si="21"/>
        <v>3.0151189670649803</v>
      </c>
      <c r="D133">
        <f t="shared" si="22"/>
        <v>25.428404007995297</v>
      </c>
      <c r="E133">
        <f t="shared" si="16"/>
        <v>-0.5062246725527387</v>
      </c>
      <c r="F133">
        <f t="shared" si="17"/>
        <v>3.05374980169096</v>
      </c>
      <c r="G133">
        <f t="shared" si="18"/>
        <v>24.993004537742245</v>
      </c>
    </row>
    <row r="134" spans="1:7" ht="12.75">
      <c r="A134">
        <f t="shared" si="19"/>
        <v>0.4010688338148171</v>
      </c>
      <c r="B134">
        <f t="shared" si="20"/>
        <v>-0.5015267274939541</v>
      </c>
      <c r="C134">
        <f t="shared" si="21"/>
        <v>3.0910577184549854</v>
      </c>
      <c r="D134">
        <f t="shared" si="22"/>
        <v>24.553751717623214</v>
      </c>
      <c r="E134">
        <f t="shared" si="16"/>
        <v>-0.49683079221215476</v>
      </c>
      <c r="F134">
        <f t="shared" si="17"/>
        <v>3.128359781209401</v>
      </c>
      <c r="G134">
        <f t="shared" si="18"/>
        <v>24.11465489490721</v>
      </c>
    </row>
    <row r="135" spans="1:7" ht="12.75">
      <c r="A135">
        <f t="shared" si="19"/>
        <v>0.40410723407099</v>
      </c>
      <c r="B135">
        <f t="shared" si="20"/>
        <v>-0.4920215183333266</v>
      </c>
      <c r="C135">
        <f t="shared" si="21"/>
        <v>3.1643276920651915</v>
      </c>
      <c r="D135">
        <f t="shared" si="22"/>
        <v>23.672016437337525</v>
      </c>
      <c r="E135">
        <f t="shared" si="16"/>
        <v>-0.4872142712982337</v>
      </c>
      <c r="F135">
        <f t="shared" si="17"/>
        <v>3.2002902224688587</v>
      </c>
      <c r="G135">
        <f t="shared" si="18"/>
        <v>23.22953364945117</v>
      </c>
    </row>
    <row r="136" spans="1:7" ht="12.75">
      <c r="A136">
        <f t="shared" si="19"/>
        <v>0.40714563432716283</v>
      </c>
      <c r="B136">
        <f t="shared" si="20"/>
        <v>-0.4822977557015497</v>
      </c>
      <c r="C136">
        <f t="shared" si="21"/>
        <v>3.2349083130564598</v>
      </c>
      <c r="D136">
        <f t="shared" si="22"/>
        <v>22.783820190980364</v>
      </c>
      <c r="E136">
        <f t="shared" si="16"/>
        <v>-0.4773832825780065</v>
      </c>
      <c r="F136">
        <f t="shared" si="17"/>
        <v>3.2695214956088954</v>
      </c>
      <c r="G136">
        <f t="shared" si="18"/>
        <v>22.338261979730245</v>
      </c>
    </row>
    <row r="137" spans="1:7" ht="12.75">
      <c r="A137">
        <f t="shared" si="19"/>
        <v>0.4101840345833357</v>
      </c>
      <c r="B137">
        <f t="shared" si="20"/>
        <v>-0.472363640751729</v>
      </c>
      <c r="C137">
        <f t="shared" si="21"/>
        <v>3.3027808939781287</v>
      </c>
      <c r="D137">
        <f t="shared" si="22"/>
        <v>21.889783123082097</v>
      </c>
      <c r="E137">
        <f t="shared" si="16"/>
        <v>-0.467346055594556</v>
      </c>
      <c r="F137">
        <f t="shared" si="17"/>
        <v>3.3360358553024994</v>
      </c>
      <c r="G137">
        <f t="shared" si="18"/>
        <v>21.44145899761962</v>
      </c>
    </row>
    <row r="138" spans="1:7" ht="12.75">
      <c r="A138">
        <f t="shared" si="19"/>
        <v>0.41322243483950855</v>
      </c>
      <c r="B138">
        <f t="shared" si="20"/>
        <v>-0.46222742855437604</v>
      </c>
      <c r="C138">
        <f t="shared" si="21"/>
        <v>3.367928628489216</v>
      </c>
      <c r="D138">
        <f t="shared" si="22"/>
        <v>20.990523126912414</v>
      </c>
      <c r="E138">
        <f t="shared" si="16"/>
        <v>-0.4571108709505893</v>
      </c>
      <c r="F138">
        <f t="shared" si="17"/>
        <v>3.3998174339122222</v>
      </c>
      <c r="G138">
        <f t="shared" si="18"/>
        <v>20.53974137900172</v>
      </c>
    </row>
    <row r="139" spans="1:7" ht="12.75">
      <c r="A139">
        <f t="shared" si="19"/>
        <v>0.4162608350956814</v>
      </c>
      <c r="B139">
        <f t="shared" si="20"/>
        <v>-0.4518974223922362</v>
      </c>
      <c r="C139">
        <f t="shared" si="21"/>
        <v>3.430336583956899</v>
      </c>
      <c r="D139">
        <f t="shared" si="22"/>
        <v>20.086655477499633</v>
      </c>
      <c r="E139">
        <f t="shared" si="16"/>
        <v>-0.4466860546145093</v>
      </c>
      <c r="F139">
        <f t="shared" si="17"/>
        <v>3.4608522335311442</v>
      </c>
      <c r="G139">
        <f t="shared" si="18"/>
        <v>19.63372299931544</v>
      </c>
    </row>
    <row r="140" spans="1:7" ht="12.75">
      <c r="A140">
        <f t="shared" si="19"/>
        <v>0.41929923535185426</v>
      </c>
      <c r="B140">
        <f t="shared" si="20"/>
        <v>-0.44138196807929875</v>
      </c>
      <c r="C140">
        <f t="shared" si="21"/>
        <v>3.4899916929476458</v>
      </c>
      <c r="D140">
        <f t="shared" si="22"/>
        <v>19.178792469801557</v>
      </c>
      <c r="E140">
        <f t="shared" si="16"/>
        <v>-0.4360799722523521</v>
      </c>
      <c r="F140">
        <f t="shared" si="17"/>
        <v>3.5191281169243114</v>
      </c>
      <c r="G140">
        <f t="shared" si="18"/>
        <v>18.724014574347315</v>
      </c>
    </row>
    <row r="141" spans="1:7" ht="12.75">
      <c r="A141">
        <f t="shared" si="19"/>
        <v>0.4223376356080271</v>
      </c>
      <c r="B141">
        <f t="shared" si="20"/>
        <v>-0.4306894483073308</v>
      </c>
      <c r="C141">
        <f t="shared" si="21"/>
        <v>3.546882743626927</v>
      </c>
      <c r="D141">
        <f t="shared" si="22"/>
        <v>18.267543062206023</v>
      </c>
      <c r="E141">
        <f t="shared" si="16"/>
        <v>-0.42530102358890526</v>
      </c>
      <c r="F141">
        <f t="shared" si="17"/>
        <v>3.5746347973868544</v>
      </c>
      <c r="G141">
        <f t="shared" si="18"/>
        <v>17.81122330644029</v>
      </c>
    </row>
    <row r="142" spans="1:7" ht="12.75">
      <c r="A142">
        <f t="shared" si="19"/>
        <v>0.4253760358642</v>
      </c>
      <c r="B142">
        <f t="shared" si="20"/>
        <v>-0.41982827702322617</v>
      </c>
      <c r="C142">
        <f t="shared" si="21"/>
        <v>3.601000369083967</v>
      </c>
      <c r="D142">
        <f t="shared" si="22"/>
        <v>17.353512525534526</v>
      </c>
      <c r="E142">
        <f t="shared" si="16"/>
        <v>-0.4143576368012745</v>
      </c>
      <c r="F142">
        <f t="shared" si="17"/>
        <v>3.6273638275355085</v>
      </c>
      <c r="G142">
        <f t="shared" si="18"/>
        <v>16.895952536290856</v>
      </c>
    </row>
    <row r="143" spans="1:7" ht="12.75">
      <c r="A143">
        <f t="shared" si="19"/>
        <v>0.42841443612037283</v>
      </c>
      <c r="B143">
        <f t="shared" si="20"/>
        <v>-0.40880689384041013</v>
      </c>
      <c r="C143">
        <f t="shared" si="21"/>
        <v>3.6523370355985176</v>
      </c>
      <c r="D143">
        <f t="shared" si="22"/>
        <v>16.43730209771695</v>
      </c>
      <c r="E143">
        <f t="shared" si="16"/>
        <v>-0.40325826294811407</v>
      </c>
      <c r="F143">
        <f t="shared" si="17"/>
        <v>3.6773085870507645</v>
      </c>
      <c r="G143">
        <f t="shared" si="18"/>
        <v>15.978801400500126</v>
      </c>
    </row>
    <row r="144" spans="1:7" ht="12.75">
      <c r="A144">
        <f t="shared" si="19"/>
        <v>0.4314528363765457</v>
      </c>
      <c r="B144">
        <f t="shared" si="20"/>
        <v>-0.39763375848748844</v>
      </c>
      <c r="C144">
        <f t="shared" si="21"/>
        <v>3.7008870298671326</v>
      </c>
      <c r="D144">
        <f t="shared" si="22"/>
        <v>15.519508644300366</v>
      </c>
      <c r="E144">
        <f t="shared" si="16"/>
        <v>-0.3920113704376809</v>
      </c>
      <c r="F144">
        <f t="shared" si="17"/>
        <v>3.724464269387392</v>
      </c>
      <c r="G144">
        <f t="shared" si="18"/>
        <v>15.060364495039034</v>
      </c>
    </row>
    <row r="145" spans="1:7" ht="12.75">
      <c r="A145">
        <f t="shared" si="19"/>
        <v>0.43449123663271855</v>
      </c>
      <c r="B145">
        <f t="shared" si="20"/>
        <v>-0.3863173452972751</v>
      </c>
      <c r="C145">
        <f t="shared" si="21"/>
        <v>3.746646445206916</v>
      </c>
      <c r="D145">
        <f t="shared" si="22"/>
        <v>14.600724324949613</v>
      </c>
      <c r="E145">
        <f t="shared" si="16"/>
        <v>-0.38062543953782224</v>
      </c>
      <c r="F145">
        <f t="shared" si="17"/>
        <v>3.768827867471534</v>
      </c>
      <c r="G145">
        <f t="shared" si="18"/>
        <v>14.141231544782991</v>
      </c>
    </row>
    <row r="146" spans="1:7" ht="12.75">
      <c r="A146">
        <f t="shared" si="19"/>
        <v>0.4375296368888914</v>
      </c>
      <c r="B146">
        <f t="shared" si="20"/>
        <v>-0.37486613773927824</v>
      </c>
      <c r="C146">
        <f t="shared" si="21"/>
        <v>3.7896131667551844</v>
      </c>
      <c r="D146">
        <f t="shared" si="22"/>
        <v>13.681536266092138</v>
      </c>
      <c r="E146">
        <f t="shared" si="16"/>
        <v>-0.36910895693094575</v>
      </c>
      <c r="F146">
        <f t="shared" si="17"/>
        <v>3.810398158403051</v>
      </c>
      <c r="G146">
        <f t="shared" si="18"/>
        <v>13.221987079265599</v>
      </c>
    </row>
    <row r="147" spans="1:7" ht="12.75">
      <c r="A147">
        <f t="shared" si="19"/>
        <v>0.44056803714506426</v>
      </c>
      <c r="B147">
        <f t="shared" si="20"/>
        <v>-0.3632886229986658</v>
      </c>
      <c r="C147">
        <f t="shared" si="21"/>
        <v>3.829786855683939</v>
      </c>
      <c r="D147">
        <f t="shared" si="22"/>
        <v>12.762526239854168</v>
      </c>
      <c r="E147">
        <f t="shared" si="16"/>
        <v>-0.3574704103169671</v>
      </c>
      <c r="F147">
        <f t="shared" si="17"/>
        <v>3.8491756871822322</v>
      </c>
      <c r="G147">
        <f t="shared" si="18"/>
        <v>12.30321011479596</v>
      </c>
    </row>
    <row r="148" spans="1:7" ht="12.75">
      <c r="A148">
        <f t="shared" si="19"/>
        <v>0.4436064374012371</v>
      </c>
      <c r="B148">
        <f t="shared" si="20"/>
        <v>-0.351593286604677</v>
      </c>
      <c r="C148">
        <f t="shared" si="21"/>
        <v>3.8671689324484837</v>
      </c>
      <c r="D148">
        <f t="shared" si="22"/>
        <v>11.844270349430055</v>
      </c>
      <c r="E148">
        <f t="shared" si="16"/>
        <v>-0.3457182830671694</v>
      </c>
      <c r="F148">
        <f t="shared" si="17"/>
        <v>3.885162749480428</v>
      </c>
      <c r="G148">
        <f t="shared" si="18"/>
        <v>11.385473843078657</v>
      </c>
    </row>
    <row r="149" spans="1:7" ht="12.75">
      <c r="A149">
        <f t="shared" si="19"/>
        <v>0.44664483765741</v>
      </c>
      <c r="B149">
        <f t="shared" si="20"/>
        <v>-0.3397886071113824</v>
      </c>
      <c r="C149">
        <f t="shared" si="21"/>
        <v>3.9017625590899434</v>
      </c>
      <c r="D149">
        <f t="shared" si="22"/>
        <v>10.92733872102108</v>
      </c>
      <c r="E149">
        <f t="shared" si="16"/>
        <v>-0.33386104893185015</v>
      </c>
      <c r="F149">
        <f t="shared" si="17"/>
        <v>3.918363373474562</v>
      </c>
      <c r="G149">
        <f t="shared" si="18"/>
        <v>10.469345326470073</v>
      </c>
    </row>
    <row r="150" spans="1:7" ht="12.75">
      <c r="A150">
        <f t="shared" si="19"/>
        <v>0.44968323791358283</v>
      </c>
      <c r="B150">
        <f t="shared" si="20"/>
        <v>-0.327883050833639</v>
      </c>
      <c r="C150">
        <f t="shared" si="21"/>
        <v>3.933572620611852</v>
      </c>
      <c r="D150">
        <f t="shared" si="22"/>
        <v>10.012295202474712</v>
      </c>
      <c r="E150">
        <f t="shared" si="16"/>
        <v>-0.3219071668045682</v>
      </c>
      <c r="F150">
        <f t="shared" si="17"/>
        <v>3.9487833007658906</v>
      </c>
      <c r="G150">
        <f t="shared" si="18"/>
        <v>9.55538519999922</v>
      </c>
    </row>
    <row r="151" spans="1:7" ht="12.75">
      <c r="A151">
        <f t="shared" si="19"/>
        <v>0.4527216381697557</v>
      </c>
      <c r="B151">
        <f t="shared" si="20"/>
        <v>-0.31588506664102084</v>
      </c>
      <c r="C151">
        <f t="shared" si="21"/>
        <v>3.96260570545136</v>
      </c>
      <c r="D151">
        <f t="shared" si="22"/>
        <v>9.09969706874976</v>
      </c>
      <c r="E151">
        <f t="shared" si="16"/>
        <v>-0.3098650755457431</v>
      </c>
      <c r="F151">
        <f t="shared" si="17"/>
        <v>3.976429966403752</v>
      </c>
      <c r="G151">
        <f t="shared" si="18"/>
        <v>8.644147380275834</v>
      </c>
    </row>
    <row r="152" spans="1:7" ht="12.75">
      <c r="A152">
        <f t="shared" si="19"/>
        <v>0.45576003842592855</v>
      </c>
      <c r="B152">
        <f t="shared" si="20"/>
        <v>-0.3038030808124463</v>
      </c>
      <c r="C152">
        <f t="shared" si="21"/>
        <v>3.9888700850659857</v>
      </c>
      <c r="D152">
        <f t="shared" si="22"/>
        <v>8.19009473432742</v>
      </c>
      <c r="E152">
        <f t="shared" si="16"/>
        <v>-0.29774318886829393</v>
      </c>
      <c r="F152">
        <f t="shared" si="17"/>
        <v>4.001312478035416</v>
      </c>
      <c r="G152">
        <f t="shared" si="18"/>
        <v>7.736178781403003</v>
      </c>
    </row>
    <row r="153" spans="1:7" ht="12.75">
      <c r="A153">
        <f t="shared" si="19"/>
        <v>0.4587984386821014</v>
      </c>
      <c r="B153">
        <f t="shared" si="20"/>
        <v>-0.29164549195415584</v>
      </c>
      <c r="C153">
        <f t="shared" si="21"/>
        <v>4.0123756926572</v>
      </c>
      <c r="D153">
        <f t="shared" si="22"/>
        <v>7.284031472682663</v>
      </c>
      <c r="E153">
        <f t="shared" si="16"/>
        <v>-0.28554989028794014</v>
      </c>
      <c r="F153">
        <f t="shared" si="17"/>
        <v>4.023441594203485</v>
      </c>
      <c r="G153">
        <f t="shared" si="18"/>
        <v>6.832019038005951</v>
      </c>
    </row>
    <row r="154" spans="1:7" ht="12.75">
      <c r="A154">
        <f t="shared" si="19"/>
        <v>0.46183683893827426</v>
      </c>
      <c r="B154">
        <f t="shared" si="20"/>
        <v>-0.27942066598363147</v>
      </c>
      <c r="C154">
        <f t="shared" si="21"/>
        <v>4.033134101052455</v>
      </c>
      <c r="D154">
        <f t="shared" si="22"/>
        <v>6.382043142924925</v>
      </c>
      <c r="E154">
        <f t="shared" si="16"/>
        <v>-0.27329352814072283</v>
      </c>
      <c r="F154">
        <f t="shared" si="17"/>
        <v>4.042829701812639</v>
      </c>
      <c r="G154">
        <f t="shared" si="18"/>
        <v>5.932200235483226</v>
      </c>
    </row>
    <row r="155" spans="1:7" ht="12.75">
      <c r="A155">
        <f t="shared" si="19"/>
        <v>0.4648752391944471</v>
      </c>
      <c r="B155">
        <f t="shared" si="20"/>
        <v>-0.26713693118198073</v>
      </c>
      <c r="C155">
        <f t="shared" si="21"/>
        <v>4.051158499767616</v>
      </c>
      <c r="D155">
        <f t="shared" si="22"/>
        <v>5.484657923711472</v>
      </c>
      <c r="E155">
        <f t="shared" si="16"/>
        <v>-0.26098241067023537</v>
      </c>
      <c r="F155">
        <f t="shared" si="17"/>
        <v>4.0594907927878285</v>
      </c>
      <c r="G155">
        <f t="shared" si="18"/>
        <v>5.037246647580854</v>
      </c>
    </row>
    <row r="156" spans="1:7" ht="12.75">
      <c r="A156">
        <f t="shared" si="19"/>
        <v>0.46791363945062</v>
      </c>
      <c r="B156">
        <f t="shared" si="20"/>
        <v>-0.2548025733172428</v>
      </c>
      <c r="C156">
        <f t="shared" si="21"/>
        <v>4.0664636712720315</v>
      </c>
      <c r="D156">
        <f t="shared" si="22"/>
        <v>4.59239605453125</v>
      </c>
      <c r="E156">
        <f t="shared" si="16"/>
        <v>-0.24862480118698754</v>
      </c>
      <c r="F156">
        <f t="shared" si="17"/>
        <v>4.073440439946299</v>
      </c>
      <c r="G156">
        <f t="shared" si="18"/>
        <v>4.147674481384518</v>
      </c>
    </row>
    <row r="157" spans="1:7" ht="12.75">
      <c r="A157">
        <f t="shared" si="19"/>
        <v>0.47095203970679284</v>
      </c>
      <c r="B157">
        <f t="shared" si="20"/>
        <v>-0.2424258308410051</v>
      </c>
      <c r="C157">
        <f t="shared" si="21"/>
        <v>4.079065966478792</v>
      </c>
      <c r="D157">
        <f t="shared" si="22"/>
        <v>3.705769584451529</v>
      </c>
      <c r="E157">
        <f t="shared" si="16"/>
        <v>-0.23622891330225754</v>
      </c>
      <c r="F157">
        <f t="shared" si="17"/>
        <v>4.08469577210615</v>
      </c>
      <c r="G157">
        <f t="shared" si="18"/>
        <v>3.26399162981925</v>
      </c>
    </row>
    <row r="158" spans="1:7" ht="12.75">
      <c r="A158">
        <f t="shared" si="19"/>
        <v>0.4739904399629657</v>
      </c>
      <c r="B158">
        <f t="shared" si="20"/>
        <v>-0.2300148901606496</v>
      </c>
      <c r="C158">
        <f t="shared" si="21"/>
        <v>4.088983279482981</v>
      </c>
      <c r="D158">
        <f t="shared" si="22"/>
        <v>2.8252821284139777</v>
      </c>
      <c r="E158">
        <f t="shared" si="16"/>
        <v>-0.2238029062387158</v>
      </c>
      <c r="F158">
        <f t="shared" si="17"/>
        <v>4.093275448454348</v>
      </c>
      <c r="G158">
        <f t="shared" si="18"/>
        <v>2.3866974317405063</v>
      </c>
    </row>
    <row r="159" spans="1:7" ht="12.75">
      <c r="A159">
        <f t="shared" si="19"/>
        <v>0.47702884021913855</v>
      </c>
      <c r="B159">
        <f t="shared" si="20"/>
        <v>-0.21757788098947986</v>
      </c>
      <c r="C159">
        <f t="shared" si="21"/>
        <v>4.096235021570988</v>
      </c>
      <c r="D159">
        <f t="shared" si="22"/>
        <v>1.9514286311612903</v>
      </c>
      <c r="E159">
        <f t="shared" si="16"/>
        <v>-0.2113548802200371</v>
      </c>
      <c r="F159">
        <f t="shared" si="17"/>
        <v>4.0991996321974</v>
      </c>
      <c r="G159">
        <f t="shared" si="18"/>
        <v>1.5162824396949581</v>
      </c>
    </row>
    <row r="160" spans="1:7" ht="12.75">
      <c r="A160">
        <f t="shared" si="19"/>
        <v>0.4800672404753114</v>
      </c>
      <c r="B160">
        <f t="shared" si="20"/>
        <v>-0.2051228717769076</v>
      </c>
      <c r="C160">
        <f t="shared" si="21"/>
        <v>4.100842094524188</v>
      </c>
      <c r="D160">
        <f t="shared" si="22"/>
        <v>1.0846951388699253</v>
      </c>
      <c r="E160">
        <f t="shared" si="16"/>
        <v>-0.19889287194164423</v>
      </c>
      <c r="F160">
        <f t="shared" si="17"/>
        <v>4.102489963518094</v>
      </c>
      <c r="G160">
        <f t="shared" si="18"/>
        <v>0.6532281954237789</v>
      </c>
    </row>
    <row r="161" spans="1:7" ht="12.75">
      <c r="A161">
        <f t="shared" si="19"/>
        <v>0.48310564073148426</v>
      </c>
      <c r="B161">
        <f t="shared" si="20"/>
        <v>-0.19265786522080766</v>
      </c>
      <c r="C161">
        <f t="shared" si="21"/>
        <v>4.1028268632405025</v>
      </c>
      <c r="D161">
        <f t="shared" si="22"/>
        <v>0.22555857855893535</v>
      </c>
      <c r="E161">
        <f t="shared" si="16"/>
        <v>-0.18642485012465626</v>
      </c>
      <c r="F161">
        <f t="shared" si="17"/>
        <v>4.1031695318619406</v>
      </c>
      <c r="G161">
        <f t="shared" si="18"/>
        <v>-0.20199298682438638</v>
      </c>
    </row>
    <row r="162" spans="1:7" ht="12.75">
      <c r="A162">
        <f t="shared" si="19"/>
        <v>0.4861440409876571</v>
      </c>
      <c r="B162">
        <f t="shared" si="20"/>
        <v>-0.1801907938640777</v>
      </c>
      <c r="C162">
        <f t="shared" si="21"/>
        <v>4.10221312769759</v>
      </c>
      <c r="D162">
        <f t="shared" si="22"/>
        <v>-0.6255134546607604</v>
      </c>
      <c r="E162">
        <f t="shared" si="16"/>
        <v>-0.1739587111550417</v>
      </c>
      <c r="F162">
        <f t="shared" si="17"/>
        <v>4.10126284757715</v>
      </c>
      <c r="G162">
        <f t="shared" si="18"/>
        <v>-1.0489182291092032</v>
      </c>
    </row>
    <row r="163" spans="1:7" ht="12.75">
      <c r="A163">
        <f t="shared" si="19"/>
        <v>0.48918244124383</v>
      </c>
      <c r="B163">
        <f t="shared" si="20"/>
        <v>-0.16772951577736706</v>
      </c>
      <c r="C163">
        <f t="shared" si="21"/>
        <v>4.099026094281561</v>
      </c>
      <c r="D163">
        <f t="shared" si="22"/>
        <v>-1.4680629024377119</v>
      </c>
      <c r="E163">
        <f t="shared" si="16"/>
        <v>-0.1615022748099049</v>
      </c>
      <c r="F163">
        <f t="shared" si="17"/>
        <v>4.096795812932139</v>
      </c>
      <c r="G163">
        <f t="shared" si="18"/>
        <v>-1.887094290686946</v>
      </c>
    </row>
    <row r="164" spans="1:7" ht="12.75">
      <c r="A164">
        <f t="shared" si="19"/>
        <v>0.49222084150000284</v>
      </c>
      <c r="B164">
        <f t="shared" si="20"/>
        <v>-0.15528181032986615</v>
      </c>
      <c r="C164">
        <f t="shared" si="21"/>
        <v>4.093292346505315</v>
      </c>
      <c r="D164">
        <f t="shared" si="22"/>
        <v>-2.3016414400785763</v>
      </c>
      <c r="E164">
        <f t="shared" si="16"/>
        <v>-0.1490632800727601</v>
      </c>
      <c r="F164">
        <f t="shared" si="17"/>
        <v>4.0897956925347385</v>
      </c>
      <c r="G164">
        <f t="shared" si="18"/>
        <v>-2.7160777609208537</v>
      </c>
    </row>
    <row r="165" spans="1:7" ht="12.75">
      <c r="A165">
        <f t="shared" si="19"/>
        <v>0.4952592417561757</v>
      </c>
      <c r="B165">
        <f t="shared" si="20"/>
        <v>-0.14285537404997395</v>
      </c>
      <c r="C165">
        <f t="shared" si="21"/>
        <v>4.085039815140748</v>
      </c>
      <c r="D165">
        <f t="shared" si="22"/>
        <v>-3.1258106654462523</v>
      </c>
      <c r="E165">
        <f t="shared" si="16"/>
        <v>-0.13664938103957397</v>
      </c>
      <c r="F165">
        <f t="shared" si="17"/>
        <v>4.080291083177428</v>
      </c>
      <c r="G165">
        <f t="shared" si="18"/>
        <v>-3.535435244168399</v>
      </c>
    </row>
    <row r="166" spans="1:7" ht="12.75">
      <c r="A166">
        <f t="shared" si="19"/>
        <v>0.49829764201234855</v>
      </c>
      <c r="B166">
        <f t="shared" si="20"/>
        <v>-0.13045781657758784</v>
      </c>
      <c r="C166">
        <f t="shared" si="21"/>
        <v>4.074297747789184</v>
      </c>
      <c r="D166">
        <f t="shared" si="22"/>
        <v>-3.940142279815099</v>
      </c>
      <c r="E166">
        <f t="shared" si="16"/>
        <v>-0.12426814291728427</v>
      </c>
      <c r="F166">
        <f t="shared" si="17"/>
        <v>4.06831188313301</v>
      </c>
      <c r="G166">
        <f t="shared" si="18"/>
        <v>-4.344743536605845</v>
      </c>
    </row>
    <row r="167" spans="1:7" ht="12.75">
      <c r="A167">
        <f t="shared" si="19"/>
        <v>0.5013360422685214</v>
      </c>
      <c r="B167">
        <f t="shared" si="20"/>
        <v>-0.11809665670968543</v>
      </c>
      <c r="C167">
        <f t="shared" si="21"/>
        <v>4.061096677914556</v>
      </c>
      <c r="D167">
        <f t="shared" si="22"/>
        <v>-4.744218260646438</v>
      </c>
      <c r="E167">
        <f t="shared" si="16"/>
        <v>-0.11192703811642626</v>
      </c>
      <c r="F167">
        <f t="shared" si="17"/>
        <v>4.053889260925311</v>
      </c>
      <c r="G167">
        <f t="shared" si="18"/>
        <v>-5.14358979495603</v>
      </c>
    </row>
    <row r="168" spans="1:7" ht="12.75">
      <c r="A168">
        <f t="shared" si="19"/>
        <v>0.5043744425246942</v>
      </c>
      <c r="B168">
        <f t="shared" si="20"/>
        <v>-0.10577931854079357</v>
      </c>
      <c r="C168">
        <f t="shared" si="21"/>
        <v>4.0454683933639135</v>
      </c>
      <c r="D168">
        <f t="shared" si="22"/>
        <v>-5.537631026252801</v>
      </c>
      <c r="E168">
        <f t="shared" si="16"/>
        <v>-0.09963344243942553</v>
      </c>
      <c r="F168">
        <f t="shared" si="17"/>
        <v>4.037055623599535</v>
      </c>
      <c r="G168">
        <f t="shared" si="18"/>
        <v>-5.9315716970904715</v>
      </c>
    </row>
    <row r="169" spans="1:7" ht="12.75">
      <c r="A169">
        <f t="shared" si="19"/>
        <v>0.5074128427808671</v>
      </c>
      <c r="B169">
        <f t="shared" si="20"/>
        <v>-0.09351312769986468</v>
      </c>
      <c r="C169">
        <f t="shared" si="21"/>
        <v>4.027445904399966</v>
      </c>
      <c r="D169">
        <f t="shared" si="22"/>
        <v>-6.319983592324943</v>
      </c>
      <c r="E169">
        <f t="shared" si="16"/>
        <v>-0.08739463136603909</v>
      </c>
      <c r="F169">
        <f t="shared" si="17"/>
        <v>4.017844584517001</v>
      </c>
      <c r="G169">
        <f t="shared" si="18"/>
        <v>-6.7082975944825955</v>
      </c>
    </row>
    <row r="170" spans="1:7" ht="12.75">
      <c r="A170">
        <f t="shared" si="19"/>
        <v>0.5104512430370399</v>
      </c>
      <c r="B170">
        <f t="shared" si="20"/>
        <v>-0.0813053076850055</v>
      </c>
      <c r="C170">
        <f t="shared" si="21"/>
        <v>4.007063411270406</v>
      </c>
      <c r="D170">
        <f t="shared" si="22"/>
        <v>-7.090889720300908</v>
      </c>
      <c r="E170">
        <f t="shared" si="16"/>
        <v>-0.07521777643735307</v>
      </c>
      <c r="F170">
        <f t="shared" si="17"/>
        <v>3.996290930699078</v>
      </c>
      <c r="G170">
        <f t="shared" si="18"/>
        <v>-7.473386656493985</v>
      </c>
    </row>
    <row r="171" spans="1:7" ht="12.75">
      <c r="A171">
        <f t="shared" si="19"/>
        <v>0.5134896432932128</v>
      </c>
      <c r="B171">
        <f t="shared" si="20"/>
        <v>-0.06916297629742817</v>
      </c>
      <c r="C171">
        <f t="shared" si="21"/>
        <v>3.984356271338836</v>
      </c>
      <c r="D171">
        <f t="shared" si="22"/>
        <v>-7.849974057561767</v>
      </c>
      <c r="E171">
        <f t="shared" si="16"/>
        <v>-0.06310994173966825</v>
      </c>
      <c r="F171">
        <f t="shared" si="17"/>
        <v>3.972430589745113</v>
      </c>
      <c r="G171">
        <f t="shared" si="18"/>
        <v>-8.22646900648095</v>
      </c>
    </row>
    <row r="172" spans="1:7" ht="12.75">
      <c r="A172">
        <f t="shared" si="19"/>
        <v>0.5165280435493856</v>
      </c>
      <c r="B172">
        <f t="shared" si="20"/>
        <v>-0.057093142175917724</v>
      </c>
      <c r="C172">
        <f t="shared" si="21"/>
        <v>3.959360965802146</v>
      </c>
      <c r="D172">
        <f t="shared" si="22"/>
        <v>-8.596872269443988</v>
      </c>
      <c r="E172">
        <f t="shared" si="16"/>
        <v>-0.0510780804895307</v>
      </c>
      <c r="F172">
        <f t="shared" si="17"/>
        <v>3.946300596349264</v>
      </c>
      <c r="G172">
        <f t="shared" si="18"/>
        <v>-8.967185849714</v>
      </c>
    </row>
    <row r="173" spans="1:7" ht="12.75">
      <c r="A173">
        <f t="shared" si="19"/>
        <v>0.5195664438055585</v>
      </c>
      <c r="B173">
        <f t="shared" si="20"/>
        <v>-0.045102701433035026</v>
      </c>
      <c r="C173">
        <f t="shared" si="21"/>
        <v>3.9321150660192252</v>
      </c>
      <c r="D173">
        <f t="shared" si="22"/>
        <v>-9.33123116306358</v>
      </c>
      <c r="E173">
        <f t="shared" si="16"/>
        <v>-0.039129031721088045</v>
      </c>
      <c r="F173">
        <f t="shared" si="17"/>
        <v>3.917939058441095</v>
      </c>
      <c r="G173">
        <f t="shared" si="18"/>
        <v>-9.695189593107964</v>
      </c>
    </row>
    <row r="174" spans="1:7" ht="12.75">
      <c r="A174">
        <f t="shared" si="19"/>
        <v>0.5226048440617314</v>
      </c>
      <c r="B174">
        <f t="shared" si="20"/>
        <v>-0.033198434394197965</v>
      </c>
      <c r="C174">
        <f t="shared" si="21"/>
        <v>3.9026571994758816</v>
      </c>
      <c r="D174">
        <f t="shared" si="22"/>
        <v>-10.052708802952399</v>
      </c>
      <c r="E174">
        <f t="shared" si="16"/>
        <v>-0.027269517076876783</v>
      </c>
      <c r="F174">
        <f t="shared" si="17"/>
        <v>3.8873851229748206</v>
      </c>
      <c r="G174">
        <f t="shared" si="18"/>
        <v>-10.410143956765761</v>
      </c>
    </row>
    <row r="175" spans="1:7" ht="12.75">
      <c r="A175">
        <f t="shared" si="19"/>
        <v>0.5256432443179042</v>
      </c>
      <c r="B175">
        <f t="shared" si="20"/>
        <v>-0.02138700244070872</v>
      </c>
      <c r="C175">
        <f t="shared" si="21"/>
        <v>3.8710270154108484</v>
      </c>
      <c r="D175">
        <f t="shared" si="22"/>
        <v>-10.760974618512085</v>
      </c>
      <c r="E175">
        <f t="shared" si="16"/>
        <v>-0.015506137703070537</v>
      </c>
      <c r="F175">
        <f t="shared" si="17"/>
        <v>3.85467894139207</v>
      </c>
      <c r="G175">
        <f t="shared" si="18"/>
        <v>-11.111724077343817</v>
      </c>
    </row>
    <row r="176" spans="1:7" ht="12.75">
      <c r="A176">
        <f t="shared" si="19"/>
        <v>0.5286816445740771</v>
      </c>
      <c r="B176">
        <f t="shared" si="20"/>
        <v>-0.009674944957718944</v>
      </c>
      <c r="C176">
        <f t="shared" si="21"/>
        <v>3.837265150127725</v>
      </c>
      <c r="D176">
        <f t="shared" si="22"/>
        <v>-11.455709503296259</v>
      </c>
      <c r="E176">
        <f t="shared" si="16"/>
        <v>-0.0038453712501433177</v>
      </c>
      <c r="F176">
        <f t="shared" si="17"/>
        <v>3.8198616347829963</v>
      </c>
      <c r="G176">
        <f t="shared" si="18"/>
        <v>-11.79961660325229</v>
      </c>
    </row>
    <row r="177" spans="1:7" ht="12.75">
      <c r="A177">
        <f t="shared" si="19"/>
        <v>0.5317200448302499</v>
      </c>
      <c r="B177">
        <f t="shared" si="20"/>
        <v>0.0019313236119505774</v>
      </c>
      <c r="C177">
        <f t="shared" si="21"/>
        <v>3.8014131920176615</v>
      </c>
      <c r="D177">
        <f t="shared" si="22"/>
        <v>-12.136605906136605</v>
      </c>
      <c r="E177">
        <f t="shared" si="16"/>
        <v>0.007706431020173246</v>
      </c>
      <c r="F177">
        <f t="shared" si="17"/>
        <v>3.782975258770524</v>
      </c>
      <c r="G177">
        <f t="shared" si="18"/>
        <v>-12.473519781708248</v>
      </c>
    </row>
    <row r="178" spans="1:7" ht="12.75">
      <c r="A178">
        <f t="shared" si="19"/>
        <v>0.5347584450864228</v>
      </c>
      <c r="B178">
        <f t="shared" si="20"/>
        <v>0.013425516607294513</v>
      </c>
      <c r="C178">
        <f t="shared" si="21"/>
        <v>3.763513646317542</v>
      </c>
      <c r="D178">
        <f t="shared" si="22"/>
        <v>-12.803367914133444</v>
      </c>
      <c r="E178">
        <f t="shared" si="16"/>
        <v>0.019143047020835142</v>
      </c>
      <c r="F178">
        <f t="shared" si="17"/>
        <v>3.7440627681424528</v>
      </c>
      <c r="G178">
        <f t="shared" si="18"/>
        <v>-13.133143537664889</v>
      </c>
    </row>
    <row r="179" spans="1:7" ht="12.75">
      <c r="A179">
        <f t="shared" si="19"/>
        <v>0.5377968453425956</v>
      </c>
      <c r="B179">
        <f t="shared" si="20"/>
        <v>0.024801477881145794</v>
      </c>
      <c r="C179">
        <f t="shared" si="21"/>
        <v>3.7236098996283458</v>
      </c>
      <c r="D179">
        <f t="shared" si="22"/>
        <v>-13.455711327536333</v>
      </c>
      <c r="E179">
        <f t="shared" si="16"/>
        <v>0.030458386517605067</v>
      </c>
      <c r="F179">
        <f t="shared" si="17"/>
        <v>3.7031679812560587</v>
      </c>
      <c r="G179">
        <f t="shared" si="18"/>
        <v>-13.778209544644744</v>
      </c>
    </row>
    <row r="180" spans="1:7" ht="12.75">
      <c r="A180">
        <f t="shared" si="19"/>
        <v>0.5408352455987685</v>
      </c>
      <c r="B180">
        <f t="shared" si="20"/>
        <v>0.03605318442404532</v>
      </c>
      <c r="C180">
        <f t="shared" si="21"/>
        <v>3.681746184218294</v>
      </c>
      <c r="D180">
        <f t="shared" si="22"/>
        <v>-14.093363726545082</v>
      </c>
      <c r="E180">
        <f t="shared" si="16"/>
        <v>0.04164649369869147</v>
      </c>
      <c r="F180">
        <f t="shared" si="17"/>
        <v>3.660335544239758</v>
      </c>
      <c r="G180">
        <f t="shared" si="18"/>
        <v>-14.408451287509706</v>
      </c>
    </row>
    <row r="181" spans="1:7" ht="12.75">
      <c r="A181">
        <f t="shared" si="19"/>
        <v>0.5438736458549414</v>
      </c>
      <c r="B181">
        <f t="shared" si="20"/>
        <v>0.04717474887934201</v>
      </c>
      <c r="C181">
        <f t="shared" si="21"/>
        <v>3.63796754213527</v>
      </c>
      <c r="D181">
        <f t="shared" si="22"/>
        <v>-14.716064530066362</v>
      </c>
      <c r="E181">
        <f t="shared" si="16"/>
        <v>0.05270154963532818</v>
      </c>
      <c r="F181">
        <f t="shared" si="17"/>
        <v>3.6156108950162653</v>
      </c>
      <c r="G181">
        <f t="shared" si="18"/>
        <v>-15.0236141172054</v>
      </c>
    </row>
    <row r="182" spans="1:7" ht="12.75">
      <c r="A182">
        <f t="shared" si="19"/>
        <v>0.5469120461111142</v>
      </c>
      <c r="B182">
        <f t="shared" si="20"/>
        <v>0.0581604219489808</v>
      </c>
      <c r="C182">
        <f t="shared" si="21"/>
        <v>3.5923197891529113</v>
      </c>
      <c r="D182">
        <f t="shared" si="22"/>
        <v>-15.323565046465777</v>
      </c>
      <c r="E182">
        <f t="shared" si="16"/>
        <v>0.06361787463278931</v>
      </c>
      <c r="F182">
        <f t="shared" si="17"/>
        <v>3.5690402271715795</v>
      </c>
      <c r="G182">
        <f t="shared" si="18"/>
        <v>-15.623455297522153</v>
      </c>
    </row>
    <row r="183" spans="1:7" ht="12.75">
      <c r="A183">
        <f t="shared" si="19"/>
        <v>0.5499504463672871</v>
      </c>
      <c r="B183">
        <f t="shared" si="20"/>
        <v>0.06900459468951016</v>
      </c>
      <c r="C183">
        <f t="shared" si="21"/>
        <v>3.5448494785746147</v>
      </c>
      <c r="D183">
        <f t="shared" si="22"/>
        <v>-15.915628516360005</v>
      </c>
      <c r="E183">
        <f t="shared" si="16"/>
        <v>0.07438993047140782</v>
      </c>
      <c r="F183">
        <f t="shared" si="17"/>
        <v>3.5206704536939846</v>
      </c>
      <c r="G183">
        <f t="shared" si="18"/>
        <v>-16.207744043919433</v>
      </c>
    </row>
    <row r="184" spans="1:7" ht="12.75">
      <c r="A184">
        <f t="shared" si="19"/>
        <v>0.5529888466234599</v>
      </c>
      <c r="B184">
        <f t="shared" si="20"/>
        <v>0.07970180069791416</v>
      </c>
      <c r="C184">
        <f t="shared" si="21"/>
        <v>3.4956038649195857</v>
      </c>
      <c r="D184">
        <f t="shared" si="22"/>
        <v>-16.492030147498085</v>
      </c>
      <c r="E184">
        <f t="shared" si="16"/>
        <v>0.08501232253723941</v>
      </c>
      <c r="F184">
        <f t="shared" si="17"/>
        <v>3.4705491706071014</v>
      </c>
      <c r="G184">
        <f t="shared" si="18"/>
        <v>-16.776261554465123</v>
      </c>
    </row>
    <row r="185" spans="1:7" ht="12.75">
      <c r="A185">
        <f t="shared" si="19"/>
        <v>0.5560272468796328</v>
      </c>
      <c r="B185">
        <f t="shared" si="20"/>
        <v>0.09024671818694727</v>
      </c>
      <c r="C185">
        <f t="shared" si="21"/>
        <v>3.444630867514876</v>
      </c>
      <c r="D185">
        <f t="shared" si="22"/>
        <v>-17.052557141785474</v>
      </c>
      <c r="E185">
        <f t="shared" si="16"/>
        <v>0.09547980184208633</v>
      </c>
      <c r="F185">
        <f t="shared" si="17"/>
        <v>3.4187246205208743</v>
      </c>
      <c r="G185">
        <f t="shared" si="18"/>
        <v>-17.328801032945513</v>
      </c>
    </row>
    <row r="186" spans="1:7" ht="12.75">
      <c r="A186">
        <f t="shared" si="19"/>
        <v>0.5590656471358056</v>
      </c>
      <c r="B186">
        <f t="shared" si="20"/>
        <v>0.10063417194972234</v>
      </c>
      <c r="C186">
        <f t="shared" si="21"/>
        <v>3.391979034017206</v>
      </c>
      <c r="D186">
        <f t="shared" si="22"/>
        <v>-17.597008714509023</v>
      </c>
      <c r="E186">
        <f t="shared" si="16"/>
        <v>0.10578726693266775</v>
      </c>
      <c r="F186">
        <f t="shared" si="17"/>
        <v>3.365245656124186</v>
      </c>
      <c r="G186">
        <f t="shared" si="18"/>
        <v>-17.86516770420628</v>
      </c>
    </row>
    <row r="187" spans="1:7" ht="12.75">
      <c r="A187">
        <f t="shared" si="19"/>
        <v>0.5621040473919785</v>
      </c>
      <c r="B187">
        <f t="shared" si="20"/>
        <v>0.11085913521337465</v>
      </c>
      <c r="C187">
        <f t="shared" si="21"/>
        <v>3.3376975038881747</v>
      </c>
      <c r="D187">
        <f t="shared" si="22"/>
        <v>-18.125196105825133</v>
      </c>
      <c r="E187">
        <f t="shared" si="16"/>
        <v>0.11592976568879532</v>
      </c>
      <c r="F187">
        <f t="shared" si="17"/>
        <v>3.3101617036426134</v>
      </c>
      <c r="G187">
        <f t="shared" si="18"/>
        <v>-18.385178821788987</v>
      </c>
    </row>
    <row r="188" spans="1:7" ht="12.75">
      <c r="A188">
        <f t="shared" si="19"/>
        <v>0.5651424476481514</v>
      </c>
      <c r="B188">
        <f t="shared" si="20"/>
        <v>0.12091673138169594</v>
      </c>
      <c r="C188">
        <f t="shared" si="21"/>
        <v>3.281835971846267</v>
      </c>
      <c r="D188">
        <f t="shared" si="22"/>
        <v>-18.636942584577938</v>
      </c>
      <c r="E188">
        <f t="shared" si="16"/>
        <v>0.12590249701048342</v>
      </c>
      <c r="F188">
        <f t="shared" si="17"/>
        <v>3.2535227262846367</v>
      </c>
      <c r="G188">
        <f t="shared" si="18"/>
        <v>-18.88866366793193</v>
      </c>
    </row>
    <row r="189" spans="1:7" ht="12.75">
      <c r="A189">
        <f t="shared" si="19"/>
        <v>0.5681808479043242</v>
      </c>
      <c r="B189">
        <f t="shared" si="20"/>
        <v>0.13080223566670338</v>
      </c>
      <c r="C189">
        <f t="shared" si="21"/>
        <v>3.22444465131886</v>
      </c>
      <c r="D189">
        <f t="shared" si="22"/>
        <v>-19.13208344451821</v>
      </c>
      <c r="E189">
        <f t="shared" si="16"/>
        <v>0.1357008123939946</v>
      </c>
      <c r="F189">
        <f t="shared" si="17"/>
        <v>3.1953791876993876</v>
      </c>
      <c r="G189">
        <f t="shared" si="18"/>
        <v>-19.375463546008223</v>
      </c>
    </row>
    <row r="190" spans="1:7" ht="12.75">
      <c r="A190">
        <f t="shared" si="19"/>
        <v>0.5712192481604971</v>
      </c>
      <c r="B190">
        <f t="shared" si="20"/>
        <v>0.1405110766091786</v>
      </c>
      <c r="C190">
        <f t="shared" si="21"/>
        <v>3.1655742379172005</v>
      </c>
      <c r="D190">
        <f t="shared" si="22"/>
        <v>-19.61046599299812</v>
      </c>
      <c r="E190">
        <f t="shared" si="16"/>
        <v>0.14532021739688952</v>
      </c>
      <c r="F190">
        <f t="shared" si="17"/>
        <v>3.1357820154688034</v>
      </c>
      <c r="G190">
        <f t="shared" si="18"/>
        <v>-19.84543176547814</v>
      </c>
    </row>
    <row r="191" spans="1:7" ht="12.75">
      <c r="A191">
        <f t="shared" si="19"/>
        <v>0.5742576484166699</v>
      </c>
      <c r="B191">
        <f t="shared" si="20"/>
        <v>0.15003883748828126</v>
      </c>
      <c r="C191">
        <f t="shared" si="21"/>
        <v>3.105275872957111</v>
      </c>
      <c r="D191">
        <f t="shared" si="22"/>
        <v>-20.07194953222065</v>
      </c>
      <c r="E191">
        <f t="shared" si="16"/>
        <v>0.1547563729922214</v>
      </c>
      <c r="F191">
        <f t="shared" si="17"/>
        <v>3.0747825646568168</v>
      </c>
      <c r="G191">
        <f t="shared" si="18"/>
        <v>-20.29843361943668</v>
      </c>
    </row>
    <row r="192" spans="1:7" ht="12.75">
      <c r="A192">
        <f t="shared" si="19"/>
        <v>0.5772960486728428</v>
      </c>
      <c r="B192">
        <f t="shared" si="20"/>
        <v>0.15938125762041036</v>
      </c>
      <c r="C192">
        <f t="shared" si="21"/>
        <v>3.0436011070479068</v>
      </c>
      <c r="D192">
        <f t="shared" si="22"/>
        <v>-20.516405333126734</v>
      </c>
      <c r="E192">
        <f t="shared" si="16"/>
        <v>0.16400509681208153</v>
      </c>
      <c r="F192">
        <f t="shared" si="17"/>
        <v>3.0124325814379476</v>
      </c>
      <c r="G192">
        <f t="shared" si="18"/>
        <v>-20.734346354841204</v>
      </c>
    </row>
    <row r="193" spans="1:7" ht="12.75">
      <c r="A193">
        <f t="shared" si="19"/>
        <v>0.5803344489290156</v>
      </c>
      <c r="B193">
        <f t="shared" si="20"/>
        <v>0.16853423354755487</v>
      </c>
      <c r="C193">
        <f t="shared" si="21"/>
        <v>2.9806018637717804</v>
      </c>
      <c r="D193">
        <f t="shared" si="22"/>
        <v>-20.943716602006745</v>
      </c>
      <c r="E193">
        <f t="shared" si="16"/>
        <v>0.1730623642807716</v>
      </c>
      <c r="F193">
        <f t="shared" si="17"/>
        <v>2.948784166827406</v>
      </c>
      <c r="G193">
        <f t="shared" si="18"/>
        <v>-21.15305913550776</v>
      </c>
    </row>
    <row r="194" spans="1:7" ht="12.75">
      <c r="A194">
        <f t="shared" si="19"/>
        <v>0.5833728491851885</v>
      </c>
      <c r="B194">
        <f t="shared" si="20"/>
        <v>0.1774938201154417</v>
      </c>
      <c r="C194">
        <f t="shared" si="21"/>
        <v>2.916330403475614</v>
      </c>
      <c r="D194">
        <f t="shared" si="22"/>
        <v>-21.3537784399269</v>
      </c>
      <c r="E194">
        <f t="shared" si="16"/>
        <v>0.1819243096379442</v>
      </c>
      <c r="F194">
        <f t="shared" si="17"/>
        <v>2.883889740534548</v>
      </c>
      <c r="G194">
        <f t="shared" si="18"/>
        <v>-21.55447299796844</v>
      </c>
    </row>
    <row r="195" spans="1:7" ht="12.75">
      <c r="A195">
        <f t="shared" si="19"/>
        <v>0.5864112494413614</v>
      </c>
      <c r="B195">
        <f t="shared" si="20"/>
        <v>0.18625623144185616</v>
      </c>
      <c r="C195">
        <f t="shared" si="21"/>
        <v>2.8508392871969157</v>
      </c>
      <c r="D195">
        <f t="shared" si="22"/>
        <v>-21.74649779506463</v>
      </c>
      <c r="E195">
        <f aca="true" t="shared" si="23" ref="E195:E258">B195+C195*$Q$2/2</f>
        <v>0.19058722685211954</v>
      </c>
      <c r="F195">
        <f aca="true" t="shared" si="24" ref="F195:F258">C195+D195*$Q$2/2</f>
        <v>2.8178020049612225</v>
      </c>
      <c r="G195">
        <f aca="true" t="shared" si="25" ref="G195:G258">-$I$2/$J$2*E195-$K$2/$J$2*F195-SIGN(F195)*$L$2/$J$2</f>
        <v>-21.938500800285723</v>
      </c>
    </row>
    <row r="196" spans="1:7" ht="12.75">
      <c r="A196">
        <f aca="true" t="shared" si="26" ref="A196:A201">A195+$Q$2</f>
        <v>0.5894496496975342</v>
      </c>
      <c r="B196">
        <f aca="true" t="shared" si="27" ref="B196:B201">B195+F195*$Q$2</f>
        <v>0.19481784177557473</v>
      </c>
      <c r="C196">
        <f aca="true" t="shared" si="28" ref="C196:C201">C195+G195*$Q$2</f>
        <v>2.7841813407452793</v>
      </c>
      <c r="D196">
        <f aca="true" t="shared" si="29" ref="D196:D201">-$I$2/$J$2*B196-$K$2/$J$2*C196-SIGN(C196)*$L$2/$J$2</f>
        <v>-22.121793408050735</v>
      </c>
      <c r="E196">
        <f t="shared" si="23"/>
        <v>0.1990475704250508</v>
      </c>
      <c r="F196">
        <f t="shared" si="24"/>
        <v>2.7505739093662673</v>
      </c>
      <c r="G196">
        <f t="shared" si="25"/>
        <v>-22.30506716392327</v>
      </c>
    </row>
    <row r="197" spans="1:7" ht="12.75">
      <c r="A197">
        <f t="shared" si="26"/>
        <v>0.5924880499537071</v>
      </c>
      <c r="B197">
        <f t="shared" si="27"/>
        <v>0.20317518624641556</v>
      </c>
      <c r="C197">
        <f t="shared" si="28"/>
        <v>2.716409618960462</v>
      </c>
      <c r="D197">
        <f t="shared" si="29"/>
        <v>-22.479595750419367</v>
      </c>
      <c r="E197">
        <f t="shared" si="23"/>
        <v>0.2073019560874755</v>
      </c>
      <c r="F197">
        <f t="shared" si="24"/>
        <v>2.6822586142170937</v>
      </c>
      <c r="G197">
        <f t="shared" si="25"/>
        <v>-22.65410840877599</v>
      </c>
    </row>
    <row r="198" spans="1:7" ht="12.75">
      <c r="A198">
        <f t="shared" si="26"/>
        <v>0.5955264502098799</v>
      </c>
      <c r="B198">
        <f t="shared" si="27"/>
        <v>0.21132496150697463</v>
      </c>
      <c r="C198">
        <f t="shared" si="28"/>
        <v>2.6475773701678693</v>
      </c>
      <c r="D198">
        <f t="shared" si="29"/>
        <v>-22.819846956270485</v>
      </c>
      <c r="E198">
        <f t="shared" si="23"/>
        <v>0.2153471613868524</v>
      </c>
      <c r="F198">
        <f t="shared" si="24"/>
        <v>2.6129094557489907</v>
      </c>
      <c r="G198">
        <f t="shared" si="25"/>
        <v>-22.98557248146566</v>
      </c>
    </row>
    <row r="199" spans="1:7" ht="12.75">
      <c r="A199">
        <f t="shared" si="26"/>
        <v>0.5985648504660528</v>
      </c>
      <c r="B199">
        <f t="shared" si="27"/>
        <v>0.21926402626667885</v>
      </c>
      <c r="C199">
        <f t="shared" si="28"/>
        <v>2.5777380008519044</v>
      </c>
      <c r="D199">
        <f t="shared" si="29"/>
        <v>-23.142500747252463</v>
      </c>
      <c r="E199">
        <f t="shared" si="23"/>
        <v>0.22318012616774632</v>
      </c>
      <c r="F199">
        <f t="shared" si="24"/>
        <v>2.5425799107524383</v>
      </c>
      <c r="G199">
        <f t="shared" si="25"/>
        <v>-23.299418877011398</v>
      </c>
    </row>
    <row r="200" spans="1:7" ht="12.75">
      <c r="A200">
        <f t="shared" si="26"/>
        <v>0.6016032507222256</v>
      </c>
      <c r="B200">
        <f t="shared" si="27"/>
        <v>0.22698940171884902</v>
      </c>
      <c r="C200">
        <f t="shared" si="28"/>
        <v>2.5069450405673144</v>
      </c>
      <c r="D200">
        <f t="shared" si="29"/>
        <v>-23.447522350975927</v>
      </c>
      <c r="E200">
        <f t="shared" si="23"/>
        <v>0.23079795294558453</v>
      </c>
      <c r="F200">
        <f t="shared" si="24"/>
        <v>2.4713235616084024</v>
      </c>
      <c r="G200">
        <f t="shared" si="25"/>
        <v>-23.59561855398758</v>
      </c>
    </row>
    <row r="201" spans="1:7" ht="12.75">
      <c r="A201">
        <f t="shared" si="26"/>
        <v>0.6046416509783985</v>
      </c>
      <c r="B201">
        <f t="shared" si="27"/>
        <v>0.234498271861526</v>
      </c>
      <c r="C201">
        <f t="shared" si="28"/>
        <v>2.4352521071083215</v>
      </c>
      <c r="D201">
        <f t="shared" si="29"/>
        <v>-23.734888412972794</v>
      </c>
      <c r="E201">
        <f t="shared" si="23"/>
        <v>0.2381979071745677</v>
      </c>
      <c r="F201">
        <f t="shared" si="24"/>
        <v>2.399194061591216</v>
      </c>
      <c r="G201">
        <f t="shared" si="25"/>
        <v>-23.874153843284788</v>
      </c>
    </row>
    <row r="202" spans="1:7" ht="12.75">
      <c r="A202">
        <f aca="true" t="shared" si="30" ref="A202:A265">A201+$Q$2</f>
        <v>0.6076800512345714</v>
      </c>
      <c r="B202">
        <f aca="true" t="shared" si="31" ref="B202:B265">B201+F201*$Q$2</f>
        <v>0.24178798371287313</v>
      </c>
      <c r="C202">
        <f aca="true" t="shared" si="32" ref="C202:C265">C201+G201*$Q$2</f>
        <v>2.362712871954975</v>
      </c>
      <c r="D202">
        <f aca="true" t="shared" si="33" ref="D202:D265">-$I$2/$J$2*B202-$K$2/$J$2*C202-SIGN(C202)*$L$2/$J$2</f>
        <v>-24.00458690231756</v>
      </c>
      <c r="E202">
        <f t="shared" si="23"/>
        <v>0.24537741741057859</v>
      </c>
      <c r="F202">
        <f t="shared" si="24"/>
        <v>2.3262451004583125</v>
      </c>
      <c r="G202">
        <f t="shared" si="25"/>
        <v>-24.135018350592155</v>
      </c>
    </row>
    <row r="203" spans="1:7" ht="12.75">
      <c r="A203">
        <f t="shared" si="30"/>
        <v>0.6107184514907442</v>
      </c>
      <c r="B203">
        <f t="shared" si="31"/>
        <v>0.24885604742202652</v>
      </c>
      <c r="C203">
        <f t="shared" si="32"/>
        <v>2.2893810260157994</v>
      </c>
      <c r="D203">
        <f t="shared" si="33"/>
        <v>-24.256617011030656</v>
      </c>
      <c r="E203">
        <f t="shared" si="23"/>
        <v>0.25233407536998836</v>
      </c>
      <c r="F203">
        <f t="shared" si="24"/>
        <v>2.2525303703456983</v>
      </c>
      <c r="G203">
        <f t="shared" si="25"/>
        <v>-24.378216852722463</v>
      </c>
    </row>
    <row r="204" spans="1:7" ht="12.75">
      <c r="A204">
        <f t="shared" si="30"/>
        <v>0.6137568517469171</v>
      </c>
      <c r="B204">
        <f t="shared" si="31"/>
        <v>0.25570013627632204</v>
      </c>
      <c r="C204">
        <f t="shared" si="32"/>
        <v>2.21531024568545</v>
      </c>
      <c r="D204">
        <f t="shared" si="33"/>
        <v>-24.490989047386613</v>
      </c>
      <c r="E204">
        <f t="shared" si="23"/>
        <v>0.25906563588531856</v>
      </c>
      <c r="F204">
        <f t="shared" si="24"/>
        <v>2.1781035319876967</v>
      </c>
      <c r="G204">
        <f t="shared" si="25"/>
        <v>-24.603765187903996</v>
      </c>
    </row>
    <row r="205" spans="1:7" ht="12.75">
      <c r="A205">
        <f t="shared" si="30"/>
        <v>0.6167952520030899</v>
      </c>
      <c r="B205">
        <f t="shared" si="31"/>
        <v>0.26231808660588446</v>
      </c>
      <c r="C205">
        <f t="shared" si="32"/>
        <v>2.1405541592357054</v>
      </c>
      <c r="D205">
        <f t="shared" si="33"/>
        <v>-24.70772432325222</v>
      </c>
      <c r="E205">
        <f t="shared" si="23"/>
        <v>0.2655700167587713</v>
      </c>
      <c r="F205">
        <f t="shared" si="24"/>
        <v>2.1030181812790962</v>
      </c>
      <c r="G205">
        <f t="shared" si="25"/>
        <v>-24.81169014016571</v>
      </c>
    </row>
    <row r="206" spans="1:7" ht="12.75">
      <c r="A206">
        <f t="shared" si="30"/>
        <v>0.6198336522592628</v>
      </c>
      <c r="B206">
        <f t="shared" si="31"/>
        <v>0.26870789758661906</v>
      </c>
      <c r="C206">
        <f t="shared" si="32"/>
        <v>2.0651663135577443</v>
      </c>
      <c r="D206">
        <f t="shared" si="33"/>
        <v>-24.906855035582602</v>
      </c>
      <c r="E206">
        <f t="shared" si="23"/>
        <v>0.27184529851469574</v>
      </c>
      <c r="F206">
        <f t="shared" si="24"/>
        <v>2.0273278161974573</v>
      </c>
      <c r="G206">
        <f t="shared" si="25"/>
        <v>-25.00202931794484</v>
      </c>
    </row>
    <row r="207" spans="1:7" ht="12.75">
      <c r="A207">
        <f t="shared" si="30"/>
        <v>0.6228720525154356</v>
      </c>
      <c r="B207">
        <f t="shared" si="31"/>
        <v>0.2748677309426998</v>
      </c>
      <c r="C207">
        <f t="shared" si="32"/>
        <v>1.9892001412732594</v>
      </c>
      <c r="D207">
        <f t="shared" si="33"/>
        <v>-25.08842414220554</v>
      </c>
      <c r="E207">
        <f t="shared" si="23"/>
        <v>0.27788972405211165</v>
      </c>
      <c r="F207">
        <f t="shared" si="24"/>
        <v>1.9510858041029342</v>
      </c>
      <c r="G207">
        <f t="shared" si="25"/>
        <v>-25.174831027048484</v>
      </c>
    </row>
    <row r="208" spans="1:7" ht="12.75">
      <c r="A208">
        <f t="shared" si="30"/>
        <v>0.6259104527716085</v>
      </c>
      <c r="B208">
        <f t="shared" si="31"/>
        <v>0.2807959105497014</v>
      </c>
      <c r="C208">
        <f t="shared" si="32"/>
        <v>1.912708928231567</v>
      </c>
      <c r="D208">
        <f t="shared" si="33"/>
        <v>-25.252485232026622</v>
      </c>
      <c r="E208">
        <f t="shared" si="23"/>
        <v>0.2837016981984628</v>
      </c>
      <c r="F208">
        <f t="shared" si="24"/>
        <v>1.8743453494325715</v>
      </c>
      <c r="G208">
        <f t="shared" si="25"/>
        <v>-25.330154138102944</v>
      </c>
    </row>
    <row r="209" spans="1:7" ht="12.75">
      <c r="A209">
        <f t="shared" si="30"/>
        <v>0.6289488530277814</v>
      </c>
      <c r="B209">
        <f t="shared" si="31"/>
        <v>0.2864909219395737</v>
      </c>
      <c r="C209">
        <f t="shared" si="32"/>
        <v>1.835745781409457</v>
      </c>
      <c r="D209">
        <f t="shared" si="33"/>
        <v>-25.39910238979017</v>
      </c>
      <c r="E209">
        <f t="shared" si="23"/>
        <v>0.2892797871658251</v>
      </c>
      <c r="F209">
        <f t="shared" si="24"/>
        <v>1.7971594618056075</v>
      </c>
      <c r="G209">
        <f t="shared" si="25"/>
        <v>-25.468067948626793</v>
      </c>
    </row>
    <row r="210" spans="1:7" ht="12.75">
      <c r="A210">
        <f t="shared" si="30"/>
        <v>0.6319872532839542</v>
      </c>
      <c r="B210">
        <f t="shared" si="31"/>
        <v>0.2919514117087073</v>
      </c>
      <c r="C210">
        <f t="shared" si="32"/>
        <v>1.7583635972301217</v>
      </c>
      <c r="D210">
        <f t="shared" si="33"/>
        <v>-25.52835005553299</v>
      </c>
      <c r="E210">
        <f t="shared" si="23"/>
        <v>0.2946227179108418</v>
      </c>
      <c r="F210">
        <f t="shared" si="24"/>
        <v>1.7195809245559208</v>
      </c>
      <c r="G210">
        <f t="shared" si="25"/>
        <v>-25.58865203986577</v>
      </c>
    </row>
    <row r="211" spans="1:7" ht="12.75">
      <c r="A211">
        <f t="shared" si="30"/>
        <v>0.6350256535401271</v>
      </c>
      <c r="B211">
        <f t="shared" si="31"/>
        <v>0.297176186830388</v>
      </c>
      <c r="C211">
        <f t="shared" si="32"/>
        <v>1.6806150303170755</v>
      </c>
      <c r="D211">
        <f t="shared" si="33"/>
        <v>-25.640312878869942</v>
      </c>
      <c r="E211">
        <f t="shared" si="23"/>
        <v>0.2997293773997097</v>
      </c>
      <c r="F211">
        <f t="shared" si="24"/>
        <v>1.6416622637073202</v>
      </c>
      <c r="G211">
        <f t="shared" si="25"/>
        <v>-25.691996128529567</v>
      </c>
    </row>
    <row r="212" spans="1:7" ht="12.75">
      <c r="A212">
        <f t="shared" si="30"/>
        <v>0.6380640537962999</v>
      </c>
      <c r="B212">
        <f t="shared" si="31"/>
        <v>0.30216421387298564</v>
      </c>
      <c r="C212">
        <f t="shared" si="32"/>
        <v>1.6025524626985592</v>
      </c>
      <c r="D212">
        <f t="shared" si="33"/>
        <v>-25.735085568252362</v>
      </c>
      <c r="E212">
        <f t="shared" si="23"/>
        <v>0.30459881177958253</v>
      </c>
      <c r="F212">
        <f t="shared" si="24"/>
        <v>1.563455717406955</v>
      </c>
      <c r="G212">
        <f t="shared" si="25"/>
        <v>-25.778199913572347</v>
      </c>
    </row>
    <row r="213" spans="1:7" ht="12.75">
      <c r="A213">
        <f t="shared" si="30"/>
        <v>0.6411024540524728</v>
      </c>
      <c r="B213">
        <f t="shared" si="31"/>
        <v>0.3069146181252699</v>
      </c>
      <c r="C213">
        <f t="shared" si="32"/>
        <v>1.524227973477486</v>
      </c>
      <c r="D213">
        <f t="shared" si="33"/>
        <v>-25.812772735342104</v>
      </c>
      <c r="E213">
        <f t="shared" si="23"/>
        <v>0.3092302254578098</v>
      </c>
      <c r="F213">
        <f t="shared" si="24"/>
        <v>1.4850132058316883</v>
      </c>
      <c r="G213">
        <f t="shared" si="25"/>
        <v>-25.847372918160737</v>
      </c>
    </row>
    <row r="214" spans="1:7" ht="12.75">
      <c r="A214">
        <f t="shared" si="30"/>
        <v>0.6441408543086456</v>
      </c>
      <c r="B214">
        <f t="shared" si="31"/>
        <v>0.31142668263028894</v>
      </c>
      <c r="C214">
        <f t="shared" si="32"/>
        <v>1.4456933089815511</v>
      </c>
      <c r="D214">
        <f t="shared" si="33"/>
        <v>-25.87348873464572</v>
      </c>
      <c r="E214">
        <f t="shared" si="23"/>
        <v>0.3136229800904674</v>
      </c>
      <c r="F214">
        <f t="shared" si="24"/>
        <v>1.4063863015818345</v>
      </c>
      <c r="G214">
        <f t="shared" si="25"/>
        <v>-25.899634326974613</v>
      </c>
    </row>
    <row r="215" spans="1:7" ht="12.75">
      <c r="A215">
        <f t="shared" si="30"/>
        <v>0.6471792545648185</v>
      </c>
      <c r="B215">
        <f t="shared" si="31"/>
        <v>0.31569984712929317</v>
      </c>
      <c r="C215">
        <f t="shared" si="32"/>
        <v>1.3669998534076881</v>
      </c>
      <c r="D215">
        <f t="shared" si="33"/>
        <v>-25.917357498554864</v>
      </c>
      <c r="E215">
        <f t="shared" si="23"/>
        <v>0.31777659348168424</v>
      </c>
      <c r="F215">
        <f t="shared" si="24"/>
        <v>1.3276262005762218</v>
      </c>
      <c r="G215">
        <f t="shared" si="25"/>
        <v>-25.935112818987516</v>
      </c>
    </row>
    <row r="216" spans="1:7" ht="12.75">
      <c r="A216">
        <f t="shared" si="30"/>
        <v>0.6502176548209914</v>
      </c>
      <c r="B216">
        <f t="shared" si="31"/>
        <v>0.31973370691722575</v>
      </c>
      <c r="C216">
        <f t="shared" si="32"/>
        <v>1.2881985999746046</v>
      </c>
      <c r="D216">
        <f t="shared" si="33"/>
        <v>-25.94451236794051</v>
      </c>
      <c r="E216">
        <f t="shared" si="23"/>
        <v>0.32169073839530793</v>
      </c>
      <c r="F216">
        <f t="shared" si="24"/>
        <v>1.2487836934620895</v>
      </c>
      <c r="G216">
        <f t="shared" si="25"/>
        <v>-25.953946395875036</v>
      </c>
    </row>
    <row r="217" spans="1:7" ht="12.75">
      <c r="A217">
        <f t="shared" si="30"/>
        <v>0.6532560550771642</v>
      </c>
      <c r="B217">
        <f t="shared" si="31"/>
        <v>0.3235280116113454</v>
      </c>
      <c r="C217">
        <f t="shared" si="32"/>
        <v>1.2093401225966813</v>
      </c>
      <c r="D217">
        <f t="shared" si="33"/>
        <v>-25.955095918449995</v>
      </c>
      <c r="E217">
        <f t="shared" si="23"/>
        <v>0.3253652412804944</v>
      </c>
      <c r="F217">
        <f t="shared" si="24"/>
        <v>1.1699091375528765</v>
      </c>
      <c r="G217">
        <f t="shared" si="25"/>
        <v>-25.956282206200804</v>
      </c>
    </row>
    <row r="218" spans="1:7" ht="12.75">
      <c r="A218">
        <f t="shared" si="30"/>
        <v>0.6562944553333371</v>
      </c>
      <c r="B218">
        <f t="shared" si="31"/>
        <v>0.32708266383458506</v>
      </c>
      <c r="C218">
        <f t="shared" si="32"/>
        <v>1.130474548092066</v>
      </c>
      <c r="D218">
        <f t="shared" si="33"/>
        <v>-25.94925978265708</v>
      </c>
      <c r="E218">
        <f t="shared" si="23"/>
        <v>0.32880008091284496</v>
      </c>
      <c r="F218">
        <f t="shared" si="24"/>
        <v>1.0910524293065054</v>
      </c>
      <c r="G218">
        <f t="shared" si="25"/>
        <v>-25.94227636553099</v>
      </c>
    </row>
    <row r="219" spans="1:7" ht="12.75">
      <c r="A219">
        <f t="shared" si="30"/>
        <v>0.6593328555895099</v>
      </c>
      <c r="B219">
        <f t="shared" si="31"/>
        <v>0.330397717815288</v>
      </c>
      <c r="C219">
        <f t="shared" si="32"/>
        <v>1.0516515289373296</v>
      </c>
      <c r="D219">
        <f t="shared" si="33"/>
        <v>-25.92716446821653</v>
      </c>
      <c r="E219">
        <f t="shared" si="23"/>
        <v>0.3319953869527519</v>
      </c>
      <c r="F219">
        <f t="shared" si="24"/>
        <v>1.0122629773562972</v>
      </c>
      <c r="G219">
        <f t="shared" si="25"/>
        <v>-25.912093772629227</v>
      </c>
    </row>
    <row r="220" spans="1:7" ht="12.75">
      <c r="A220">
        <f t="shared" si="30"/>
        <v>0.6623712558456828</v>
      </c>
      <c r="B220">
        <f t="shared" si="31"/>
        <v>0.33347337790500164</v>
      </c>
      <c r="C220">
        <f t="shared" si="32"/>
        <v>0.9729202165805979</v>
      </c>
      <c r="D220">
        <f t="shared" si="33"/>
        <v>-25.888979172175684</v>
      </c>
      <c r="E220">
        <f t="shared" si="23"/>
        <v>0.33495143842264874</v>
      </c>
      <c r="F220">
        <f t="shared" si="24"/>
        <v>0.9335896761062017</v>
      </c>
      <c r="G220">
        <f t="shared" si="25"/>
        <v>-25.865907921885025</v>
      </c>
    </row>
    <row r="221" spans="1:7" ht="12.75">
      <c r="A221">
        <f t="shared" si="30"/>
        <v>0.6654096561018557</v>
      </c>
      <c r="B221">
        <f t="shared" si="31"/>
        <v>0.3363099970160431</v>
      </c>
      <c r="C221">
        <f t="shared" si="32"/>
        <v>0.894329235324599</v>
      </c>
      <c r="D221">
        <f t="shared" si="33"/>
        <v>-25.834881591596417</v>
      </c>
      <c r="E221">
        <f t="shared" si="23"/>
        <v>0.33766866210489965</v>
      </c>
      <c r="F221">
        <f t="shared" si="24"/>
        <v>0.855080879901548</v>
      </c>
      <c r="G221">
        <f t="shared" si="25"/>
        <v>-25.8039007121296</v>
      </c>
    </row>
    <row r="222" spans="1:7" ht="12.75">
      <c r="A222">
        <f t="shared" si="30"/>
        <v>0.6684480563580285</v>
      </c>
      <c r="B222">
        <f t="shared" si="31"/>
        <v>0.33890807498058445</v>
      </c>
      <c r="C222">
        <f t="shared" si="32"/>
        <v>0.8159266567906054</v>
      </c>
      <c r="D222">
        <f t="shared" si="33"/>
        <v>-25.7650577306419</v>
      </c>
      <c r="E222">
        <f t="shared" si="23"/>
        <v>0.3401476308620899</v>
      </c>
      <c r="F222">
        <f t="shared" si="24"/>
        <v>0.77678437778606</v>
      </c>
      <c r="G222">
        <f t="shared" si="25"/>
        <v>-25.72626225199371</v>
      </c>
    </row>
    <row r="223" spans="1:7" ht="12.75">
      <c r="A223">
        <f t="shared" si="30"/>
        <v>0.6714864566142014</v>
      </c>
      <c r="B223">
        <f t="shared" si="31"/>
        <v>0.3412682568330407</v>
      </c>
      <c r="C223">
        <f t="shared" si="32"/>
        <v>0.7377599749737777</v>
      </c>
      <c r="D223">
        <f t="shared" si="33"/>
        <v>-25.679701704283133</v>
      </c>
      <c r="E223">
        <f t="shared" si="23"/>
        <v>0.3423890618815179</v>
      </c>
      <c r="F223">
        <f t="shared" si="24"/>
        <v>0.6987473688554094</v>
      </c>
      <c r="G223">
        <f t="shared" si="25"/>
        <v>-25.633190661963045</v>
      </c>
    </row>
    <row r="224" spans="1:7" ht="12.75">
      <c r="A224">
        <f t="shared" si="30"/>
        <v>0.6745248568703742</v>
      </c>
      <c r="B224">
        <f t="shared" si="31"/>
        <v>0.3433913310175711</v>
      </c>
      <c r="C224">
        <f t="shared" si="32"/>
        <v>0.6598760818999415</v>
      </c>
      <c r="D224">
        <f t="shared" si="33"/>
        <v>-25.579015538780993</v>
      </c>
      <c r="E224">
        <f t="shared" si="23"/>
        <v>0.34439381484571463</v>
      </c>
      <c r="F224">
        <f t="shared" si="24"/>
        <v>0.6210164382171007</v>
      </c>
      <c r="G224">
        <f t="shared" si="25"/>
        <v>-25.524891873287107</v>
      </c>
    </row>
    <row r="225" spans="1:7" ht="12.75">
      <c r="A225">
        <f t="shared" si="30"/>
        <v>0.6775632571265471</v>
      </c>
      <c r="B225">
        <f t="shared" si="31"/>
        <v>0.34527822752253745</v>
      </c>
      <c r="C225">
        <f t="shared" si="32"/>
        <v>0.5823212438933615</v>
      </c>
      <c r="D225">
        <f t="shared" si="33"/>
        <v>-25.46320896910002</v>
      </c>
      <c r="E225">
        <f t="shared" si="23"/>
        <v>0.3461628900308477</v>
      </c>
      <c r="F225">
        <f t="shared" si="24"/>
        <v>0.5436375335660133</v>
      </c>
      <c r="G225">
        <f t="shared" si="25"/>
        <v>-25.401579423898045</v>
      </c>
    </row>
    <row r="226" spans="1:7" ht="12.75">
      <c r="A226">
        <f t="shared" si="30"/>
        <v>0.6806016573827199</v>
      </c>
      <c r="B226">
        <f t="shared" si="31"/>
        <v>0.3469300159437896</v>
      </c>
      <c r="C226">
        <f t="shared" si="32"/>
        <v>0.5051410784645946</v>
      </c>
      <c r="D226">
        <f t="shared" si="33"/>
        <v>-25.332499233410637</v>
      </c>
      <c r="E226">
        <f t="shared" si="23"/>
        <v>0.3476974263348947</v>
      </c>
      <c r="F226">
        <f t="shared" si="24"/>
        <v>0.46665594238444774</v>
      </c>
      <c r="G226">
        <f t="shared" si="25"/>
        <v>-25.263474251496312</v>
      </c>
    </row>
    <row r="227" spans="1:7" ht="12.75">
      <c r="A227">
        <f t="shared" si="30"/>
        <v>0.6836400576388928</v>
      </c>
      <c r="B227">
        <f t="shared" si="31"/>
        <v>0.34834790347867506</v>
      </c>
      <c r="C227">
        <f t="shared" si="32"/>
        <v>0.4283805318270318</v>
      </c>
      <c r="D227">
        <f t="shared" si="33"/>
        <v>-25.187110864836814</v>
      </c>
      <c r="E227">
        <f t="shared" si="23"/>
        <v>0.34899869923749643</v>
      </c>
      <c r="F227">
        <f t="shared" si="24"/>
        <v>0.39011626977504466</v>
      </c>
      <c r="G227">
        <f t="shared" si="25"/>
        <v>-25.110804483960425</v>
      </c>
    </row>
    <row r="228" spans="1:7" ht="12.75">
      <c r="A228">
        <f t="shared" si="30"/>
        <v>0.6866784578950657</v>
      </c>
      <c r="B228">
        <f t="shared" si="31"/>
        <v>0.3495332328526968</v>
      </c>
      <c r="C228">
        <f t="shared" si="32"/>
        <v>0.3520838570502599</v>
      </c>
      <c r="D228">
        <f t="shared" si="33"/>
        <v>-25.027275480606388</v>
      </c>
      <c r="E228">
        <f t="shared" si="23"/>
        <v>0.3500681186934247</v>
      </c>
      <c r="F228">
        <f t="shared" si="24"/>
        <v>0.31406241693446835</v>
      </c>
      <c r="G228">
        <f t="shared" si="25"/>
        <v>-24.943805227237902</v>
      </c>
    </row>
    <row r="229" spans="1:7" ht="12.75">
      <c r="A229">
        <f t="shared" si="30"/>
        <v>0.6897168581512385</v>
      </c>
      <c r="B229">
        <f t="shared" si="31"/>
        <v>0.35048748018076475</v>
      </c>
      <c r="C229">
        <f t="shared" si="32"/>
        <v>0.2762945928578944</v>
      </c>
      <c r="D229">
        <f t="shared" si="33"/>
        <v>-24.853231568761466</v>
      </c>
      <c r="E229">
        <f t="shared" si="23"/>
        <v>0.3509072269616241</v>
      </c>
      <c r="F229">
        <f t="shared" si="24"/>
        <v>0.23853756027527034</v>
      </c>
      <c r="G229">
        <f t="shared" si="25"/>
        <v>-24.762718350875133</v>
      </c>
    </row>
    <row r="230" spans="1:7" ht="12.75">
      <c r="A230">
        <f t="shared" si="30"/>
        <v>0.6927552584074114</v>
      </c>
      <c r="B230">
        <f t="shared" si="31"/>
        <v>0.351212252765012</v>
      </c>
      <c r="C230">
        <f t="shared" si="32"/>
        <v>0.20105554307705914</v>
      </c>
      <c r="D230">
        <f t="shared" si="33"/>
        <v>-24.66522427258627</v>
      </c>
      <c r="E230">
        <f t="shared" si="23"/>
        <v>0.35151769637180713</v>
      </c>
      <c r="F230">
        <f t="shared" si="24"/>
        <v>0.1635841312028656</v>
      </c>
      <c r="G230">
        <f t="shared" si="25"/>
        <v>-24.56779227134322</v>
      </c>
    </row>
    <row r="231" spans="1:7" ht="12.75">
      <c r="A231">
        <f t="shared" si="30"/>
        <v>0.6957936586635842</v>
      </c>
      <c r="B231">
        <f t="shared" si="31"/>
        <v>0.3517092868311646</v>
      </c>
      <c r="C231">
        <f t="shared" si="32"/>
        <v>0.12640875674620838</v>
      </c>
      <c r="D231">
        <f t="shared" si="33"/>
        <v>-24.463505172909812</v>
      </c>
      <c r="E231">
        <f t="shared" si="23"/>
        <v>0.35190132703060467</v>
      </c>
      <c r="F231">
        <f t="shared" si="24"/>
        <v>0.0892437965540808</v>
      </c>
      <c r="G231">
        <f t="shared" si="25"/>
        <v>-24.359281733317417</v>
      </c>
    </row>
    <row r="232" spans="1:7" ht="12.75">
      <c r="A232">
        <f t="shared" si="30"/>
        <v>0.6988320589197571</v>
      </c>
      <c r="B232">
        <f t="shared" si="31"/>
        <v>0.35198044520547633</v>
      </c>
      <c r="C232">
        <f t="shared" si="32"/>
        <v>0.052395508887509976</v>
      </c>
      <c r="D232">
        <f t="shared" si="33"/>
        <v>-24.24833206844052</v>
      </c>
      <c r="E232">
        <f t="shared" si="23"/>
        <v>0.3520600444692894</v>
      </c>
      <c r="F232">
        <f t="shared" si="24"/>
        <v>0.0155574397032529</v>
      </c>
      <c r="G232">
        <f t="shared" si="25"/>
        <v>-24.137447589066912</v>
      </c>
    </row>
    <row r="233" spans="1:7" ht="12.75">
      <c r="A233">
        <f t="shared" si="30"/>
        <v>0.7018704591759299</v>
      </c>
      <c r="B233">
        <f t="shared" si="31"/>
        <v>0.3520277149342561</v>
      </c>
      <c r="C233">
        <f t="shared" si="32"/>
        <v>-0.020943718050469823</v>
      </c>
      <c r="D233">
        <f t="shared" si="33"/>
        <v>-24.01996875428972</v>
      </c>
      <c r="E233">
        <f t="shared" si="23"/>
        <v>0.3519958972351112</v>
      </c>
      <c r="F233">
        <f t="shared" si="24"/>
        <v>-0.05743485765861876</v>
      </c>
      <c r="G233">
        <f t="shared" si="25"/>
        <v>-23.902556576111973</v>
      </c>
    </row>
    <row r="234" spans="1:7" ht="12.75">
      <c r="A234">
        <f t="shared" si="30"/>
        <v>0.7049088594321028</v>
      </c>
      <c r="B234">
        <f t="shared" si="31"/>
        <v>0.3518532048480329</v>
      </c>
      <c r="C234">
        <f t="shared" si="32"/>
        <v>-0.09356925207451462</v>
      </c>
      <c r="D234">
        <f t="shared" si="33"/>
        <v>-23.778684798840626</v>
      </c>
      <c r="E234">
        <f t="shared" si="23"/>
        <v>0.35171105442829637</v>
      </c>
      <c r="F234">
        <f t="shared" si="24"/>
        <v>-0.1296938330666401</v>
      </c>
      <c r="G234">
        <f t="shared" si="25"/>
        <v>-23.65488109330457</v>
      </c>
    </row>
    <row r="235" spans="1:7" ht="12.75">
      <c r="A235">
        <f t="shared" si="30"/>
        <v>0.7079472596882757</v>
      </c>
      <c r="B235">
        <f t="shared" si="31"/>
        <v>0.35145914307241916</v>
      </c>
      <c r="C235">
        <f t="shared" si="32"/>
        <v>-0.16544224884814968</v>
      </c>
      <c r="D235">
        <f t="shared" si="33"/>
        <v>-23.524755319118732</v>
      </c>
      <c r="E235">
        <f t="shared" si="23"/>
        <v>0.35120780318677813</v>
      </c>
      <c r="F235">
        <f t="shared" si="24"/>
        <v>-0.20118106014215673</v>
      </c>
      <c r="G235">
        <f t="shared" si="25"/>
        <v>-23.394698975488534</v>
      </c>
    </row>
    <row r="236" spans="1:7" ht="12.75">
      <c r="A236">
        <f t="shared" si="30"/>
        <v>0.7109856599444485</v>
      </c>
      <c r="B236">
        <f t="shared" si="31"/>
        <v>0.3508478744877461</v>
      </c>
      <c r="C236">
        <f t="shared" si="32"/>
        <v>-0.2365247082083609</v>
      </c>
      <c r="D236">
        <f t="shared" si="33"/>
        <v>-23.258460754819385</v>
      </c>
      <c r="E236">
        <f t="shared" si="23"/>
        <v>0.3504885461207404</v>
      </c>
      <c r="F236">
        <f t="shared" si="24"/>
        <v>-0.27185896476617566</v>
      </c>
      <c r="G236">
        <f t="shared" si="25"/>
        <v>-23.122293266894314</v>
      </c>
    </row>
    <row r="237" spans="1:7" ht="12.75">
      <c r="A237">
        <f t="shared" si="30"/>
        <v>0.7140240602006214</v>
      </c>
      <c r="B237">
        <f t="shared" si="31"/>
        <v>0.35002185813955766</v>
      </c>
      <c r="C237">
        <f t="shared" si="32"/>
        <v>-0.3067794899937965</v>
      </c>
      <c r="D237">
        <f t="shared" si="33"/>
        <v>-22.980086641147217</v>
      </c>
      <c r="E237">
        <f t="shared" si="23"/>
        <v>0.3495557986990648</v>
      </c>
      <c r="F237">
        <f t="shared" si="24"/>
        <v>-0.34169084056246457</v>
      </c>
      <c r="G237">
        <f t="shared" si="25"/>
        <v>-22.837951993422966</v>
      </c>
    </row>
    <row r="238" spans="1:7" ht="12.75">
      <c r="A238">
        <f t="shared" si="30"/>
        <v>0.7170624604567942</v>
      </c>
      <c r="B238">
        <f t="shared" si="31"/>
        <v>0.34898366460206076</v>
      </c>
      <c r="C238">
        <f t="shared" si="32"/>
        <v>-0.37617032918107624</v>
      </c>
      <c r="D238">
        <f t="shared" si="33"/>
        <v>-22.689923380621813</v>
      </c>
      <c r="E238">
        <f t="shared" si="23"/>
        <v>0.34841218658978657</v>
      </c>
      <c r="F238">
        <f t="shared" si="24"/>
        <v>-0.4106408636871881</v>
      </c>
      <c r="G238">
        <f t="shared" si="25"/>
        <v>-22.541967933973222</v>
      </c>
    </row>
    <row r="239" spans="1:7" ht="12.75">
      <c r="A239">
        <f t="shared" si="30"/>
        <v>0.7201008607129671</v>
      </c>
      <c r="B239">
        <f t="shared" si="31"/>
        <v>0.3477359732966386</v>
      </c>
      <c r="C239">
        <f t="shared" si="32"/>
        <v>-0.4446618503263008</v>
      </c>
      <c r="D239">
        <f t="shared" si="33"/>
        <v>-22.388266014002742</v>
      </c>
      <c r="E239">
        <f t="shared" si="23"/>
        <v>0.3470604429566677</v>
      </c>
      <c r="F239">
        <f t="shared" si="24"/>
        <v>-0.47867410692240675</v>
      </c>
      <c r="G239">
        <f t="shared" si="25"/>
        <v>-22.2346383909644</v>
      </c>
    </row>
    <row r="240" spans="1:7" ht="12.75">
      <c r="A240">
        <f t="shared" si="30"/>
        <v>0.7231392609691399</v>
      </c>
      <c r="B240">
        <f t="shared" si="31"/>
        <v>0.3462815697675422</v>
      </c>
      <c r="C240">
        <f t="shared" si="32"/>
        <v>-0.5122195813093179</v>
      </c>
      <c r="D240">
        <f t="shared" si="33"/>
        <v>-22.07541399048662</v>
      </c>
      <c r="E240">
        <f t="shared" si="23"/>
        <v>0.3455034057140087</v>
      </c>
      <c r="F240">
        <f t="shared" si="24"/>
        <v>-0.5457565530712261</v>
      </c>
      <c r="G240">
        <f t="shared" si="25"/>
        <v>-21.91626496020725</v>
      </c>
    </row>
    <row r="241" spans="1:7" ht="12.75">
      <c r="A241">
        <f t="shared" si="30"/>
        <v>0.7261776612253128</v>
      </c>
      <c r="B241">
        <f t="shared" si="31"/>
        <v>0.34462334291688257</v>
      </c>
      <c r="C241">
        <f t="shared" si="32"/>
        <v>-0.5788099663787638</v>
      </c>
      <c r="D241">
        <f t="shared" si="33"/>
        <v>-21.751670937327447</v>
      </c>
      <c r="E241">
        <f t="shared" si="23"/>
        <v>0.34374401474182226</v>
      </c>
      <c r="F241">
        <f t="shared" si="24"/>
        <v>-0.6118551076528455</v>
      </c>
      <c r="G241">
        <f t="shared" si="25"/>
        <v>-21.587153300273588</v>
      </c>
    </row>
    <row r="242" spans="1:7" ht="12.75">
      <c r="A242">
        <f t="shared" si="30"/>
        <v>0.7292160614814857</v>
      </c>
      <c r="B242">
        <f t="shared" si="31"/>
        <v>0.3427642822010495</v>
      </c>
      <c r="C242">
        <f t="shared" si="32"/>
        <v>-0.6444003784963578</v>
      </c>
      <c r="D242">
        <f t="shared" si="33"/>
        <v>-21.417344429030674</v>
      </c>
      <c r="E242">
        <f t="shared" si="23"/>
        <v>0.34178530906349885</v>
      </c>
      <c r="F242">
        <f t="shared" si="24"/>
        <v>-0.6769376108962123</v>
      </c>
      <c r="G242">
        <f t="shared" si="25"/>
        <v>-21.247612901514515</v>
      </c>
    </row>
    <row r="243" spans="1:7" ht="12.75">
      <c r="A243">
        <f t="shared" si="30"/>
        <v>0.7322544617376585</v>
      </c>
      <c r="B243">
        <f t="shared" si="31"/>
        <v>0.3407074747906894</v>
      </c>
      <c r="C243">
        <f t="shared" si="32"/>
        <v>-0.7089591309793811</v>
      </c>
      <c r="D243">
        <f t="shared" si="33"/>
        <v>-21.072745756270177</v>
      </c>
      <c r="E243">
        <f t="shared" si="23"/>
        <v>0.3396304239880975</v>
      </c>
      <c r="F243">
        <f t="shared" si="24"/>
        <v>-0.7409728490314396</v>
      </c>
      <c r="G243">
        <f t="shared" si="25"/>
        <v>-20.897956854875808</v>
      </c>
    </row>
    <row r="244" spans="1:7" ht="12.75">
      <c r="A244">
        <f t="shared" si="30"/>
        <v>0.7352928619938314</v>
      </c>
      <c r="B244">
        <f t="shared" si="31"/>
        <v>0.33845610269637516</v>
      </c>
      <c r="C244">
        <f t="shared" si="32"/>
        <v>-0.7724554884407251</v>
      </c>
      <c r="D244">
        <f t="shared" si="33"/>
        <v>-20.718189694676006</v>
      </c>
      <c r="E244">
        <f t="shared" si="23"/>
        <v>0.33728258821939494</v>
      </c>
      <c r="F244">
        <f t="shared" si="24"/>
        <v>-0.8039305648785958</v>
      </c>
      <c r="G244">
        <f t="shared" si="25"/>
        <v>-20.53850162065777</v>
      </c>
    </row>
    <row r="245" spans="1:7" ht="12.75">
      <c r="A245">
        <f t="shared" si="30"/>
        <v>0.7383312622500042</v>
      </c>
      <c r="B245">
        <f t="shared" si="31"/>
        <v>0.33601343986210286</v>
      </c>
      <c r="C245">
        <f t="shared" si="32"/>
        <v>-0.8348596770263382</v>
      </c>
      <c r="D245">
        <f t="shared" si="33"/>
        <v>-20.35399427363965</v>
      </c>
      <c r="E245">
        <f t="shared" si="23"/>
        <v>0.33474512093383024</v>
      </c>
      <c r="F245">
        <f t="shared" si="24"/>
        <v>-0.8657814677339221</v>
      </c>
      <c r="G245">
        <f t="shared" si="25"/>
        <v>-20.169566797365473</v>
      </c>
    </row>
    <row r="246" spans="1:7" ht="12.75">
      <c r="A246">
        <f t="shared" si="30"/>
        <v>0.7413696625061771</v>
      </c>
      <c r="B246">
        <f t="shared" si="31"/>
        <v>0.3333828492287504</v>
      </c>
      <c r="C246">
        <f t="shared" si="32"/>
        <v>-0.8961428939503491</v>
      </c>
      <c r="D246">
        <f t="shared" si="33"/>
        <v>-19.980480545281818</v>
      </c>
      <c r="E246">
        <f t="shared" si="23"/>
        <v>0.33202142882947727</v>
      </c>
      <c r="F246">
        <f t="shared" si="24"/>
        <v>-0.9264972425539696</v>
      </c>
      <c r="G246">
        <f t="shared" si="25"/>
        <v>-19.791474890793804</v>
      </c>
    </row>
    <row r="247" spans="1:7" ht="12.75">
      <c r="A247">
        <f t="shared" si="30"/>
        <v>0.7444080627623499</v>
      </c>
      <c r="B247">
        <f t="shared" si="31"/>
        <v>0.330567779769631</v>
      </c>
      <c r="C247">
        <f t="shared" si="32"/>
        <v>-0.9562773163285756</v>
      </c>
      <c r="D247">
        <f t="shared" si="33"/>
        <v>-19.597972353726615</v>
      </c>
      <c r="E247">
        <f t="shared" si="23"/>
        <v>0.32911500314817843</v>
      </c>
      <c r="F247">
        <f t="shared" si="24"/>
        <v>-0.9860505584385914</v>
      </c>
      <c r="G247">
        <f t="shared" si="25"/>
        <v>-19.40455108349034</v>
      </c>
    </row>
    <row r="248" spans="1:7" ht="12.75">
      <c r="A248">
        <f t="shared" si="30"/>
        <v>0.7474464630185228</v>
      </c>
      <c r="B248">
        <f t="shared" si="31"/>
        <v>0.3275717635002718</v>
      </c>
      <c r="C248">
        <f t="shared" si="32"/>
        <v>-1.0152361093115718</v>
      </c>
      <c r="D248">
        <f t="shared" si="33"/>
        <v>-19.206796104824157</v>
      </c>
      <c r="E248">
        <f t="shared" si="23"/>
        <v>0.3260294166729677</v>
      </c>
      <c r="F248">
        <f t="shared" si="24"/>
        <v>-1.0444150764141507</v>
      </c>
      <c r="G248">
        <f t="shared" si="25"/>
        <v>-19.00912300473731</v>
      </c>
    </row>
    <row r="249" spans="1:7" ht="12.75">
      <c r="A249">
        <f t="shared" si="30"/>
        <v>0.7504848632746957</v>
      </c>
      <c r="B249">
        <f t="shared" si="31"/>
        <v>0.32439841246454426</v>
      </c>
      <c r="C249">
        <f t="shared" si="32"/>
        <v>-1.072993433518787</v>
      </c>
      <c r="D249">
        <f t="shared" si="33"/>
        <v>-18.807280536462123</v>
      </c>
      <c r="E249">
        <f t="shared" si="23"/>
        <v>0.3227683207029066</v>
      </c>
      <c r="F249">
        <f t="shared" si="24"/>
        <v>-1.1015654565187376</v>
      </c>
      <c r="G249">
        <f t="shared" si="25"/>
        <v>-18.605520501192334</v>
      </c>
    </row>
    <row r="250" spans="1:7" ht="12.75">
      <c r="A250">
        <f t="shared" si="30"/>
        <v>0.7535232635308685</v>
      </c>
      <c r="B250">
        <f t="shared" si="31"/>
        <v>0.32105141569926654</v>
      </c>
      <c r="C250">
        <f t="shared" si="32"/>
        <v>-1.1295244517758392</v>
      </c>
      <c r="D250">
        <f t="shared" si="33"/>
        <v>-18.39975648960506</v>
      </c>
      <c r="E250">
        <f t="shared" si="23"/>
        <v>0.31933544200745195</v>
      </c>
      <c r="F250">
        <f t="shared" si="24"/>
        <v>-1.1574773641916063</v>
      </c>
      <c r="G250">
        <f t="shared" si="25"/>
        <v>-18.194075408325848</v>
      </c>
    </row>
    <row r="251" spans="1:7" ht="12.75">
      <c r="A251">
        <f t="shared" si="30"/>
        <v>0.7565616637870414</v>
      </c>
      <c r="B251">
        <f t="shared" si="31"/>
        <v>0.3175345361793925</v>
      </c>
      <c r="C251">
        <f t="shared" si="32"/>
        <v>-1.1848053351573247</v>
      </c>
      <c r="D251">
        <f t="shared" si="33"/>
        <v>-17.98455668019846</v>
      </c>
      <c r="E251">
        <f t="shared" si="23"/>
        <v>0.315734579762464</v>
      </c>
      <c r="F251">
        <f t="shared" si="24"/>
        <v>-1.2121274759694598</v>
      </c>
      <c r="G251">
        <f t="shared" si="25"/>
        <v>-17.77512132279135</v>
      </c>
    </row>
    <row r="252" spans="1:7" ht="12.75">
      <c r="A252">
        <f t="shared" si="30"/>
        <v>0.7596000640432142</v>
      </c>
      <c r="B252">
        <f t="shared" si="31"/>
        <v>0.3138516077458927</v>
      </c>
      <c r="C252">
        <f t="shared" si="32"/>
        <v>-1.2388132683379975</v>
      </c>
      <c r="D252">
        <f t="shared" si="33"/>
        <v>-17.562015472072666</v>
      </c>
      <c r="E252">
        <f t="shared" si="23"/>
        <v>0.3119696024699585</v>
      </c>
      <c r="F252">
        <f t="shared" si="24"/>
        <v>-1.2654934844926262</v>
      </c>
      <c r="G252">
        <f t="shared" si="25"/>
        <v>-17.34899337586255</v>
      </c>
    </row>
    <row r="253" spans="1:7" ht="12.75">
      <c r="A253">
        <f t="shared" si="30"/>
        <v>0.7626384642993871</v>
      </c>
      <c r="B253">
        <f t="shared" si="31"/>
        <v>0.31000653201842526</v>
      </c>
      <c r="C253">
        <f t="shared" si="32"/>
        <v>-1.2915264542555596</v>
      </c>
      <c r="D253">
        <f t="shared" si="33"/>
        <v>-17.13246865097996</v>
      </c>
      <c r="E253">
        <f t="shared" si="23"/>
        <v>0.3080444448636932</v>
      </c>
      <c r="F253">
        <f t="shared" si="24"/>
        <v>-1.317554102824565</v>
      </c>
      <c r="G253">
        <f t="shared" si="25"/>
        <v>-16.916028008069855</v>
      </c>
    </row>
    <row r="254" spans="1:7" ht="12.75">
      <c r="A254">
        <f t="shared" si="30"/>
        <v>0.7656768645555599</v>
      </c>
      <c r="B254">
        <f t="shared" si="31"/>
        <v>0.3060032752948815</v>
      </c>
      <c r="C254">
        <f t="shared" si="32"/>
        <v>-1.3429241180887062</v>
      </c>
      <c r="D254">
        <f t="shared" si="33"/>
        <v>-16.69625319989598</v>
      </c>
      <c r="E254">
        <f t="shared" si="23"/>
        <v>0.3039631048026708</v>
      </c>
      <c r="F254">
        <f t="shared" si="24"/>
        <v>-1.3682890680885516</v>
      </c>
      <c r="G254">
        <f t="shared" si="25"/>
        <v>-16.47656274516626</v>
      </c>
    </row>
    <row r="255" spans="1:7" ht="12.75">
      <c r="A255">
        <f t="shared" si="30"/>
        <v>0.7687152648117328</v>
      </c>
      <c r="B255">
        <f t="shared" si="31"/>
        <v>0.30184586543988273</v>
      </c>
      <c r="C255">
        <f t="shared" si="32"/>
        <v>-1.3929865105544674</v>
      </c>
      <c r="D255">
        <f t="shared" si="33"/>
        <v>-16.25370707571471</v>
      </c>
      <c r="E255">
        <f t="shared" si="23"/>
        <v>0.2997296401546257</v>
      </c>
      <c r="F255">
        <f t="shared" si="24"/>
        <v>-1.4176791444257726</v>
      </c>
      <c r="G255">
        <f t="shared" si="25"/>
        <v>-16.030935975550896</v>
      </c>
    </row>
    <row r="256" spans="1:7" ht="12.75">
      <c r="A256">
        <f t="shared" si="30"/>
        <v>0.7717536650679057</v>
      </c>
      <c r="B256">
        <f t="shared" si="31"/>
        <v>0.29753838876428856</v>
      </c>
      <c r="C256">
        <f t="shared" si="32"/>
        <v>-1.441694910529272</v>
      </c>
      <c r="D256">
        <f t="shared" si="33"/>
        <v>-15.805168987464146</v>
      </c>
      <c r="E256">
        <f t="shared" si="23"/>
        <v>0.2953481656715509</v>
      </c>
      <c r="F256">
        <f t="shared" si="24"/>
        <v>-1.4657061252794552</v>
      </c>
      <c r="G256">
        <f t="shared" si="25"/>
        <v>-15.579486729276255</v>
      </c>
    </row>
    <row r="257" spans="1:7" ht="12.75">
      <c r="A257">
        <f t="shared" si="30"/>
        <v>0.7747920653240785</v>
      </c>
      <c r="B257">
        <f t="shared" si="31"/>
        <v>0.29308498689776535</v>
      </c>
      <c r="C257">
        <f t="shared" si="32"/>
        <v>-1.4890316269985466</v>
      </c>
      <c r="D257">
        <f t="shared" si="33"/>
        <v>-15.350978176167482</v>
      </c>
      <c r="E257">
        <f t="shared" si="23"/>
        <v>0.2908228498593044</v>
      </c>
      <c r="F257">
        <f t="shared" si="24"/>
        <v>-1.5123528350100321</v>
      </c>
      <c r="G257">
        <f t="shared" si="25"/>
        <v>-15.122554458762831</v>
      </c>
    </row>
    <row r="258" spans="1:7" ht="12.75">
      <c r="A258">
        <f t="shared" si="30"/>
        <v>0.7778304655802514</v>
      </c>
      <c r="B258">
        <f t="shared" si="31"/>
        <v>0.28848985365644714</v>
      </c>
      <c r="C258">
        <f t="shared" si="32"/>
        <v>-1.5349800003400396</v>
      </c>
      <c r="D258">
        <f t="shared" si="33"/>
        <v>-14.891474196472572</v>
      </c>
      <c r="E258">
        <f t="shared" si="23"/>
        <v>0.28615791184332046</v>
      </c>
      <c r="F258">
        <f t="shared" si="24"/>
        <v>-1.5576031298467163</v>
      </c>
      <c r="G258">
        <f t="shared" si="25"/>
        <v>-14.660478821342819</v>
      </c>
    </row>
    <row r="259" spans="1:7" ht="12.75">
      <c r="A259">
        <f t="shared" si="30"/>
        <v>0.7808688658364242</v>
      </c>
      <c r="B259">
        <f t="shared" si="31"/>
        <v>0.28375723190770524</v>
      </c>
      <c r="C259">
        <f t="shared" si="32"/>
        <v>-1.5795244029464244</v>
      </c>
      <c r="D259">
        <f t="shared" si="33"/>
        <v>-14.426996700170069</v>
      </c>
      <c r="E259">
        <f aca="true" t="shared" si="34" ref="E259:E322">B259+C259*$Q$2/2</f>
        <v>0.2813576182324334</v>
      </c>
      <c r="F259">
        <f aca="true" t="shared" si="35" ref="F259:F322">C259+D259*$Q$2/2</f>
        <v>-1.6014418981812253</v>
      </c>
      <c r="G259">
        <f aca="true" t="shared" si="36" ref="G259:G322">-$I$2/$J$2*E259-$K$2/$J$2*F259-SIGN(F259)*$L$2/$J$2</f>
        <v>-14.193599463752097</v>
      </c>
    </row>
    <row r="260" spans="1:7" ht="12.75">
      <c r="A260">
        <f t="shared" si="30"/>
        <v>0.7839072660925971</v>
      </c>
      <c r="B260">
        <f t="shared" si="31"/>
        <v>0.2788914104340255</v>
      </c>
      <c r="C260">
        <f t="shared" si="32"/>
        <v>-1.6226502391931037</v>
      </c>
      <c r="D260">
        <f t="shared" si="33"/>
        <v>-13.957885221718257</v>
      </c>
      <c r="E260">
        <f t="shared" si="34"/>
        <v>0.27642627998280384</v>
      </c>
      <c r="F260">
        <f t="shared" si="35"/>
        <v>-1.6438550602097537</v>
      </c>
      <c r="G260">
        <f t="shared" si="36"/>
        <v>-13.722255808687354</v>
      </c>
    </row>
    <row r="261" spans="1:7" ht="12.75">
      <c r="A261">
        <f t="shared" si="30"/>
        <v>0.78694566634877</v>
      </c>
      <c r="B261">
        <f t="shared" si="31"/>
        <v>0.2738967207979731</v>
      </c>
      <c r="C261">
        <f t="shared" si="32"/>
        <v>-1.6643439447574888</v>
      </c>
      <c r="D261">
        <f t="shared" si="33"/>
        <v>-13.4844789658903</v>
      </c>
      <c r="E261">
        <f t="shared" si="34"/>
        <v>0.27136824926391767</v>
      </c>
      <c r="F261">
        <f t="shared" si="35"/>
        <v>-1.684829566929648</v>
      </c>
      <c r="G261">
        <f t="shared" si="36"/>
        <v>-13.246786843542846</v>
      </c>
    </row>
    <row r="262" spans="1:7" ht="12.75">
      <c r="A262">
        <f t="shared" si="30"/>
        <v>0.7899840666049428</v>
      </c>
      <c r="B262">
        <f t="shared" si="31"/>
        <v>0.26877753421020645</v>
      </c>
      <c r="C262">
        <f t="shared" si="32"/>
        <v>-1.7045929852963766</v>
      </c>
      <c r="D262">
        <f t="shared" si="33"/>
        <v>-13.007116597657145</v>
      </c>
      <c r="E262">
        <f t="shared" si="34"/>
        <v>0.26618791632860894</v>
      </c>
      <c r="F262">
        <f t="shared" si="35"/>
        <v>-1.7243533984975725</v>
      </c>
      <c r="G262">
        <f t="shared" si="36"/>
        <v>-12.767530911438804</v>
      </c>
    </row>
    <row r="263" spans="1:7" ht="12.75">
      <c r="A263">
        <f t="shared" si="30"/>
        <v>0.7930224668611157</v>
      </c>
      <c r="B263">
        <f t="shared" si="31"/>
        <v>0.2635382584024789</v>
      </c>
      <c r="C263">
        <f t="shared" si="32"/>
        <v>-1.7433858544883871</v>
      </c>
      <c r="D263">
        <f t="shared" si="33"/>
        <v>-12.526136034416805</v>
      </c>
      <c r="E263">
        <f t="shared" si="34"/>
        <v>0.2608897063890361</v>
      </c>
      <c r="F263">
        <f t="shared" si="35"/>
        <v>-1.7624155619563011</v>
      </c>
      <c r="G263">
        <f t="shared" si="36"/>
        <v>-12.284825504650993</v>
      </c>
    </row>
    <row r="264" spans="1:7" ht="12.75">
      <c r="A264">
        <f t="shared" si="30"/>
        <v>0.7960608671172885</v>
      </c>
      <c r="B264">
        <f t="shared" si="31"/>
        <v>0.2581833345075479</v>
      </c>
      <c r="C264">
        <f t="shared" si="32"/>
        <v>-1.7807120714487574</v>
      </c>
      <c r="D264">
        <f t="shared" si="33"/>
        <v>-12.04187424067825</v>
      </c>
      <c r="E264">
        <f t="shared" si="34"/>
        <v>0.2554780765005179</v>
      </c>
      <c r="F264">
        <f t="shared" si="35"/>
        <v>-1.7990060883375965</v>
      </c>
      <c r="G264">
        <f t="shared" si="36"/>
        <v>-11.799007060548288</v>
      </c>
    </row>
    <row r="265" spans="1:7" ht="12.75">
      <c r="A265">
        <f t="shared" si="30"/>
        <v>0.7990992673734614</v>
      </c>
      <c r="B265">
        <f t="shared" si="31"/>
        <v>0.2527172339478864</v>
      </c>
      <c r="C265">
        <f t="shared" si="32"/>
        <v>-1.8165621775241128</v>
      </c>
      <c r="D265">
        <f t="shared" si="33"/>
        <v>-11.554667025305555</v>
      </c>
      <c r="E265">
        <f t="shared" si="34"/>
        <v>0.24995751245511483</v>
      </c>
      <c r="F265">
        <f t="shared" si="35"/>
        <v>-1.8341160291489529</v>
      </c>
      <c r="G265">
        <f t="shared" si="36"/>
        <v>-11.310410760142743</v>
      </c>
    </row>
    <row r="266" spans="1:7" ht="12.75">
      <c r="A266">
        <f aca="true" t="shared" si="37" ref="A266:A329">A265+$Q$2</f>
        <v>0.8021376676296342</v>
      </c>
      <c r="B266">
        <f aca="true" t="shared" si="38" ref="B266:B329">B265+F265*$Q$2</f>
        <v>0.2471444553350695</v>
      </c>
      <c r="C266">
        <f aca="true" t="shared" si="39" ref="C266:C329">C265+G265*$Q$2</f>
        <v>-1.8509277324751507</v>
      </c>
      <c r="D266">
        <f aca="true" t="shared" si="40" ref="D266:D329">-$I$2/$J$2*B266-$K$2/$J$2*C266-SIGN(C266)*$L$2/$J$2</f>
        <v>-11.06484884142533</v>
      </c>
      <c r="E266">
        <f t="shared" si="34"/>
        <v>0.24433252568681454</v>
      </c>
      <c r="F266">
        <f t="shared" si="35"/>
        <v>-1.8677374522523011</v>
      </c>
      <c r="G266">
        <f t="shared" si="36"/>
        <v>-10.819370329353728</v>
      </c>
    </row>
    <row r="267" spans="1:7" ht="12.75">
      <c r="A267">
        <f t="shared" si="37"/>
        <v>0.8051760678858071</v>
      </c>
      <c r="B267">
        <f t="shared" si="38"/>
        <v>0.24146952138168248</v>
      </c>
      <c r="C267">
        <f t="shared" si="39"/>
        <v>-1.883801310055488</v>
      </c>
      <c r="D267">
        <f t="shared" si="40"/>
        <v>-10.572752589097785</v>
      </c>
      <c r="E267">
        <f t="shared" si="34"/>
        <v>0.2386076501901568</v>
      </c>
      <c r="F267">
        <f t="shared" si="35"/>
        <v>-1.8998634371430714</v>
      </c>
      <c r="G267">
        <f t="shared" si="36"/>
        <v>-10.326217843085239</v>
      </c>
    </row>
    <row r="268" spans="1:7" ht="12.75">
      <c r="A268">
        <f t="shared" si="37"/>
        <v>0.80821446814198</v>
      </c>
      <c r="B268">
        <f t="shared" si="38"/>
        <v>0.23569697582757354</v>
      </c>
      <c r="C268">
        <f t="shared" si="39"/>
        <v>-1.9151764929952149</v>
      </c>
      <c r="D268">
        <f t="shared" si="40"/>
        <v>-10.078709420849089</v>
      </c>
      <c r="E268">
        <f t="shared" si="34"/>
        <v>0.2327874394541071</v>
      </c>
      <c r="F268">
        <f t="shared" si="35"/>
        <v>-1.9304880696383147</v>
      </c>
      <c r="G268">
        <f t="shared" si="36"/>
        <v>-9.831283532212648</v>
      </c>
    </row>
    <row r="269" spans="1:7" ht="12.75">
      <c r="A269">
        <f t="shared" si="37"/>
        <v>0.8112528683981528</v>
      </c>
      <c r="B269">
        <f t="shared" si="38"/>
        <v>0.22983138038224585</v>
      </c>
      <c r="C269">
        <f t="shared" si="39"/>
        <v>-1.9450478673979978</v>
      </c>
      <c r="D269">
        <f t="shared" si="40"/>
        <v>-9.583048550159983</v>
      </c>
      <c r="E269">
        <f t="shared" si="34"/>
        <v>0.22687646341296058</v>
      </c>
      <c r="F269">
        <f t="shared" si="35"/>
        <v>-1.9596064359828593</v>
      </c>
      <c r="G269">
        <f t="shared" si="36"/>
        <v>-9.334895593572483</v>
      </c>
    </row>
    <row r="270" spans="1:7" ht="12.75">
      <c r="A270">
        <f t="shared" si="37"/>
        <v>0.8142912686543257</v>
      </c>
      <c r="B270">
        <f t="shared" si="38"/>
        <v>0.22387731168515754</v>
      </c>
      <c r="C270">
        <f t="shared" si="39"/>
        <v>-1.9734110165608554</v>
      </c>
      <c r="D270">
        <f t="shared" si="40"/>
        <v>-9.086097063002812</v>
      </c>
      <c r="E270">
        <f t="shared" si="34"/>
        <v>0.22087930541603112</v>
      </c>
      <c r="F270">
        <f t="shared" si="35"/>
        <v>-1.987214616382775</v>
      </c>
      <c r="G270">
        <f t="shared" si="36"/>
        <v>-8.837380003045997</v>
      </c>
    </row>
    <row r="271" spans="1:7" ht="12.75">
      <c r="A271">
        <f t="shared" si="37"/>
        <v>0.8173296689104985</v>
      </c>
      <c r="B271">
        <f t="shared" si="38"/>
        <v>0.21783935828566967</v>
      </c>
      <c r="C271">
        <f t="shared" si="39"/>
        <v>-2.0002625142260073</v>
      </c>
      <c r="D271">
        <f t="shared" si="40"/>
        <v>-8.588179732516322</v>
      </c>
      <c r="E271">
        <f t="shared" si="34"/>
        <v>0.21480055921785104</v>
      </c>
      <c r="F271">
        <f t="shared" si="35"/>
        <v>-2.013309677975675</v>
      </c>
      <c r="G271">
        <f t="shared" si="36"/>
        <v>-8.339060331824516</v>
      </c>
    </row>
    <row r="272" spans="1:7" ht="12.75">
      <c r="A272">
        <f t="shared" si="37"/>
        <v>0.8203680691666714</v>
      </c>
      <c r="B272">
        <f t="shared" si="38"/>
        <v>0.21172211764435309</v>
      </c>
      <c r="C272">
        <f t="shared" si="39"/>
        <v>-2.0255999172744636</v>
      </c>
      <c r="D272">
        <f t="shared" si="40"/>
        <v>-8.089618836904798</v>
      </c>
      <c r="E272">
        <f t="shared" si="34"/>
        <v>0.20864482599057788</v>
      </c>
      <c r="F272">
        <f t="shared" si="35"/>
        <v>-2.0378896672476596</v>
      </c>
      <c r="G272">
        <f t="shared" si="36"/>
        <v>-7.840257565941665</v>
      </c>
    </row>
    <row r="273" spans="1:7" ht="12.75">
      <c r="A273">
        <f t="shared" si="37"/>
        <v>0.8234064694228442</v>
      </c>
      <c r="B273">
        <f t="shared" si="38"/>
        <v>0.20553019315733578</v>
      </c>
      <c r="C273">
        <f t="shared" si="39"/>
        <v>-2.049421757871282</v>
      </c>
      <c r="D273">
        <f t="shared" si="40"/>
        <v>-7.590733980645241</v>
      </c>
      <c r="E273">
        <f t="shared" si="34"/>
        <v>0.20241671136027461</v>
      </c>
      <c r="F273">
        <f t="shared" si="35"/>
        <v>-2.0609536019069483</v>
      </c>
      <c r="G273">
        <f t="shared" si="36"/>
        <v>-7.341289929154741</v>
      </c>
    </row>
    <row r="274" spans="1:7" ht="12.75">
      <c r="A274">
        <f t="shared" si="37"/>
        <v>0.8264448696790171</v>
      </c>
      <c r="B274">
        <f t="shared" si="38"/>
        <v>0.19926819120534134</v>
      </c>
      <c r="C274">
        <f t="shared" si="39"/>
        <v>-2.071727535072665</v>
      </c>
      <c r="D274">
        <f t="shared" si="40"/>
        <v>-7.091841919083358</v>
      </c>
      <c r="E274">
        <f t="shared" si="34"/>
        <v>0.19612082246869877</v>
      </c>
      <c r="F274">
        <f t="shared" si="35"/>
        <v>-2.082501462224505</v>
      </c>
      <c r="G274">
        <f t="shared" si="36"/>
        <v>-6.842472709254635</v>
      </c>
    </row>
    <row r="275" spans="1:7" ht="12.75">
      <c r="A275">
        <f t="shared" si="37"/>
        <v>0.82948326993519</v>
      </c>
      <c r="B275">
        <f t="shared" si="38"/>
        <v>0.19294071822903805</v>
      </c>
      <c r="C275">
        <f t="shared" si="39"/>
        <v>-2.09251770590532</v>
      </c>
      <c r="D275">
        <f t="shared" si="40"/>
        <v>-6.5932563864963285</v>
      </c>
      <c r="E275">
        <f t="shared" si="34"/>
        <v>0.18976176506220357</v>
      </c>
      <c r="F275">
        <f t="shared" si="35"/>
        <v>-2.102534181852192</v>
      </c>
      <c r="G275">
        <f t="shared" si="36"/>
        <v>-6.344118087880691</v>
      </c>
    </row>
    <row r="276" spans="1:7" ht="12.75">
      <c r="A276">
        <f t="shared" si="37"/>
        <v>0.8325216701913628</v>
      </c>
      <c r="B276">
        <f t="shared" si="38"/>
        <v>0.18655237783228618</v>
      </c>
      <c r="C276">
        <f t="shared" si="39"/>
        <v>-2.1117936759287277</v>
      </c>
      <c r="D276">
        <f t="shared" si="40"/>
        <v>-6.095287927697282</v>
      </c>
      <c r="E276">
        <f t="shared" si="34"/>
        <v>0.18334414060932314</v>
      </c>
      <c r="F276">
        <f t="shared" si="35"/>
        <v>-2.121053638129209</v>
      </c>
      <c r="G276">
        <f t="shared" si="36"/>
        <v>-5.84653497391408</v>
      </c>
    </row>
    <row r="277" spans="1:7" ht="12.75">
      <c r="A277">
        <f t="shared" si="37"/>
        <v>0.8355600704475357</v>
      </c>
      <c r="B277">
        <f t="shared" si="38"/>
        <v>0.180107767914838</v>
      </c>
      <c r="C277">
        <f t="shared" si="39"/>
        <v>-2.1295577892911917</v>
      </c>
      <c r="D277">
        <f t="shared" si="40"/>
        <v>-5.598243733253573</v>
      </c>
      <c r="E277">
        <f t="shared" si="34"/>
        <v>0.1768725434485794</v>
      </c>
      <c r="F277">
        <f t="shared" si="35"/>
        <v>-2.1380626418878097</v>
      </c>
      <c r="G277">
        <f t="shared" si="36"/>
        <v>-5.350028840520242</v>
      </c>
    </row>
    <row r="278" spans="1:7" ht="12.75">
      <c r="A278">
        <f t="shared" si="37"/>
        <v>0.8385984707037085</v>
      </c>
      <c r="B278">
        <f t="shared" si="38"/>
        <v>0.17361147783601247</v>
      </c>
      <c r="C278">
        <f t="shared" si="39"/>
        <v>-2.1458133182907604</v>
      </c>
      <c r="D278">
        <f t="shared" si="40"/>
        <v>-5.1024274783879235</v>
      </c>
      <c r="E278">
        <f t="shared" si="34"/>
        <v>0.17035155796801557</v>
      </c>
      <c r="F278">
        <f t="shared" si="35"/>
        <v>-2.153564926769479</v>
      </c>
      <c r="G278">
        <f t="shared" si="36"/>
        <v>-4.854901565907973</v>
      </c>
    </row>
    <row r="279" spans="1:7" ht="12.75">
      <c r="A279">
        <f t="shared" si="37"/>
        <v>0.8416368709598814</v>
      </c>
      <c r="B279">
        <f t="shared" si="38"/>
        <v>0.1670680856108312</v>
      </c>
      <c r="C279">
        <f t="shared" si="39"/>
        <v>-2.1605644524523093</v>
      </c>
      <c r="D279">
        <f t="shared" si="40"/>
        <v>-4.608139165628524</v>
      </c>
      <c r="E279">
        <f t="shared" si="34"/>
        <v>0.16378575581792668</v>
      </c>
      <c r="F279">
        <f t="shared" si="35"/>
        <v>-2.1675651380629724</v>
      </c>
      <c r="G279">
        <f t="shared" si="36"/>
        <v>-4.361451277869806</v>
      </c>
    </row>
    <row r="280" spans="1:7" ht="12.75">
      <c r="A280">
        <f t="shared" si="37"/>
        <v>0.8446752712160542</v>
      </c>
      <c r="B280">
        <f t="shared" si="38"/>
        <v>0.1604821551400693</v>
      </c>
      <c r="C280">
        <f t="shared" si="39"/>
        <v>-2.1738162871322744</v>
      </c>
      <c r="D280">
        <f t="shared" si="40"/>
        <v>-4.1156749712712415</v>
      </c>
      <c r="E280">
        <f t="shared" si="34"/>
        <v>0.15717969315822158</v>
      </c>
      <c r="F280">
        <f t="shared" si="35"/>
        <v>-2.1800688210757917</v>
      </c>
      <c r="G280">
        <f t="shared" si="36"/>
        <v>-3.8699722021652905</v>
      </c>
    </row>
    <row r="281" spans="1:7" ht="12.75">
      <c r="A281">
        <f t="shared" si="37"/>
        <v>0.8477136714722271</v>
      </c>
      <c r="B281">
        <f t="shared" si="38"/>
        <v>0.15385823347563815</v>
      </c>
      <c r="C281">
        <f t="shared" si="39"/>
        <v>-2.185574811662715</v>
      </c>
      <c r="D281">
        <f t="shared" si="40"/>
        <v>-3.6253270957140353</v>
      </c>
      <c r="E281">
        <f t="shared" si="34"/>
        <v>0.15053790794181768</v>
      </c>
      <c r="F281">
        <f t="shared" si="35"/>
        <v>-2.191082409050879</v>
      </c>
      <c r="G281">
        <f t="shared" si="36"/>
        <v>-3.3807545148058002</v>
      </c>
    </row>
    <row r="282" spans="1:7" ht="12.75">
      <c r="A282">
        <f t="shared" si="37"/>
        <v>0.8507520717284</v>
      </c>
      <c r="B282">
        <f t="shared" si="38"/>
        <v>0.1472008481226821</v>
      </c>
      <c r="C282">
        <f t="shared" si="39"/>
        <v>-2.1958468970465588</v>
      </c>
      <c r="D282">
        <f t="shared" si="40"/>
        <v>-3.137383617720694</v>
      </c>
      <c r="E282">
        <f t="shared" si="34"/>
        <v>0.1438649172354308</v>
      </c>
      <c r="F282">
        <f t="shared" si="35"/>
        <v>-2.2006132106404563</v>
      </c>
      <c r="G282">
        <f t="shared" si="36"/>
        <v>-2.8940841982964542</v>
      </c>
    </row>
    <row r="283" spans="1:7" ht="12.75">
      <c r="A283">
        <f t="shared" si="37"/>
        <v>0.8537904719845728</v>
      </c>
      <c r="B283">
        <f t="shared" si="38"/>
        <v>0.14051450437973478</v>
      </c>
      <c r="C283">
        <f t="shared" si="39"/>
        <v>-2.2046402832160483</v>
      </c>
      <c r="D283">
        <f t="shared" si="40"/>
        <v>-2.652128352668015</v>
      </c>
      <c r="E283">
        <f t="shared" si="34"/>
        <v>0.13716521457908845</v>
      </c>
      <c r="F283">
        <f t="shared" si="35"/>
        <v>-2.2086693969491233</v>
      </c>
      <c r="G283">
        <f t="shared" si="36"/>
        <v>-2.4102429018877665</v>
      </c>
    </row>
    <row r="284" spans="1:7" ht="12.75">
      <c r="A284">
        <f t="shared" si="37"/>
        <v>0.8568288722407457</v>
      </c>
      <c r="B284">
        <f t="shared" si="38"/>
        <v>0.13380368271824342</v>
      </c>
      <c r="C284">
        <f t="shared" si="39"/>
        <v>-2.211963565866583</v>
      </c>
      <c r="D284">
        <f t="shared" si="40"/>
        <v>-2.169840714827445</v>
      </c>
      <c r="E284">
        <f t="shared" si="34"/>
        <v>0.1304432673856564</v>
      </c>
      <c r="F284">
        <f t="shared" si="35"/>
        <v>-2.215259988158476</v>
      </c>
      <c r="G284">
        <f t="shared" si="36"/>
        <v>-1.9295078058865647</v>
      </c>
    </row>
    <row r="285" spans="1:7" ht="12.75">
      <c r="A285">
        <f t="shared" si="37"/>
        <v>0.8598672724969185</v>
      </c>
      <c r="B285">
        <f t="shared" si="38"/>
        <v>0.1270728362027332</v>
      </c>
      <c r="C285">
        <f t="shared" si="39"/>
        <v>-2.217826182878276</v>
      </c>
      <c r="D285">
        <f t="shared" si="40"/>
        <v>-1.6907955837292938</v>
      </c>
      <c r="E285">
        <f t="shared" si="34"/>
        <v>0.1237035143816311</v>
      </c>
      <c r="F285">
        <f t="shared" si="35"/>
        <v>-2.2203948397456457</v>
      </c>
      <c r="G285">
        <f t="shared" si="36"/>
        <v>-1.45215149007272</v>
      </c>
    </row>
    <row r="286" spans="1:7" ht="12.75">
      <c r="A286">
        <f t="shared" si="37"/>
        <v>0.8629056727530914</v>
      </c>
      <c r="B286">
        <f t="shared" si="38"/>
        <v>0.12032638795284516</v>
      </c>
      <c r="C286">
        <f t="shared" si="39"/>
        <v>-2.222238400337715</v>
      </c>
      <c r="D286">
        <f t="shared" si="40"/>
        <v>-1.215263174654515</v>
      </c>
      <c r="E286">
        <f t="shared" si="34"/>
        <v>0.11695036309041353</v>
      </c>
      <c r="F286">
        <f t="shared" si="35"/>
        <v>-2.224084628308309</v>
      </c>
      <c r="G286">
        <f t="shared" si="36"/>
        <v>-0.9784418062652129</v>
      </c>
    </row>
    <row r="287" spans="1:7" ht="12.75">
      <c r="A287">
        <f t="shared" si="37"/>
        <v>0.8659440730092642</v>
      </c>
      <c r="B287">
        <f t="shared" si="38"/>
        <v>0.11356872864844308</v>
      </c>
      <c r="C287">
        <f t="shared" si="39"/>
        <v>-2.225211298172521</v>
      </c>
      <c r="D287">
        <f t="shared" si="40"/>
        <v>-0.7435089132960382</v>
      </c>
      <c r="E287">
        <f t="shared" si="34"/>
        <v>0.11018818735924002</v>
      </c>
      <c r="F287">
        <f t="shared" si="35"/>
        <v>-2.226340837008834</v>
      </c>
      <c r="G287">
        <f t="shared" si="36"/>
        <v>-0.5086417550779991</v>
      </c>
    </row>
    <row r="288" spans="1:7" ht="12.75">
      <c r="A288">
        <f t="shared" si="37"/>
        <v>0.8689824732654371</v>
      </c>
      <c r="B288">
        <f t="shared" si="38"/>
        <v>0.10680421407894736</v>
      </c>
      <c r="C288">
        <f t="shared" si="39"/>
        <v>-2.2267567554114502</v>
      </c>
      <c r="D288">
        <f t="shared" si="40"/>
        <v>-0.2757933146286593</v>
      </c>
      <c r="E288">
        <f t="shared" si="34"/>
        <v>0.10342132493090897</v>
      </c>
      <c r="F288">
        <f t="shared" si="35"/>
        <v>-2.2271757406503596</v>
      </c>
      <c r="G288">
        <f t="shared" si="36"/>
        <v>-0.04300936690316082</v>
      </c>
    </row>
    <row r="289" spans="1:7" ht="12.75">
      <c r="A289">
        <f t="shared" si="37"/>
        <v>0.87202087352161</v>
      </c>
      <c r="B289">
        <f t="shared" si="38"/>
        <v>0.10003716273801333</v>
      </c>
      <c r="C289">
        <f t="shared" si="39"/>
        <v>-2.2268874350828667</v>
      </c>
      <c r="D289">
        <f t="shared" si="40"/>
        <v>0.1876281339765633</v>
      </c>
      <c r="E289">
        <f t="shared" si="34"/>
        <v>0.09665407506140138</v>
      </c>
      <c r="F289">
        <f t="shared" si="35"/>
        <v>-2.226602390397697</v>
      </c>
      <c r="G289">
        <f t="shared" si="36"/>
        <v>0.4182024128442139</v>
      </c>
    </row>
    <row r="290" spans="1:7" ht="12.75">
      <c r="A290">
        <f t="shared" si="37"/>
        <v>0.8750592737777828</v>
      </c>
      <c r="B290">
        <f t="shared" si="38"/>
        <v>0.09327185346463387</v>
      </c>
      <c r="C290">
        <f t="shared" si="39"/>
        <v>-2.2256167687645485</v>
      </c>
      <c r="D290">
        <f t="shared" si="40"/>
        <v>0.6465050853604684</v>
      </c>
      <c r="E290">
        <f t="shared" si="34"/>
        <v>0.08989069618445547</v>
      </c>
      <c r="F290">
        <f t="shared" si="35"/>
        <v>-2.2246345981560602</v>
      </c>
      <c r="G290">
        <f t="shared" si="36"/>
        <v>0.8747458341879755</v>
      </c>
    </row>
    <row r="291" spans="1:7" ht="12.75">
      <c r="A291">
        <f t="shared" si="37"/>
        <v>0.8780976740339557</v>
      </c>
      <c r="B291">
        <f t="shared" si="38"/>
        <v>0.0865125231317055</v>
      </c>
      <c r="C291">
        <f t="shared" si="39"/>
        <v>-2.2229589407978656</v>
      </c>
      <c r="D291">
        <f t="shared" si="40"/>
        <v>1.1005924408765688</v>
      </c>
      <c r="E291">
        <f t="shared" si="34"/>
        <v>0.0831354036241145</v>
      </c>
      <c r="F291">
        <f t="shared" si="35"/>
        <v>-2.221286920620715</v>
      </c>
      <c r="G291">
        <f t="shared" si="36"/>
        <v>1.3263784487312655</v>
      </c>
    </row>
    <row r="292" spans="1:7" ht="12.75">
      <c r="A292">
        <f t="shared" si="37"/>
        <v>0.8811360742901285</v>
      </c>
      <c r="B292">
        <f t="shared" si="38"/>
        <v>0.0797633643830581</v>
      </c>
      <c r="C292">
        <f t="shared" si="39"/>
        <v>-2.2189288721794584</v>
      </c>
      <c r="D292">
        <f t="shared" si="40"/>
        <v>1.5496504543574732</v>
      </c>
      <c r="E292">
        <f t="shared" si="34"/>
        <v>0.0763923673562284</v>
      </c>
      <c r="F292">
        <f t="shared" si="35"/>
        <v>-2.216574643010709</v>
      </c>
      <c r="G292">
        <f t="shared" si="36"/>
        <v>1.7728632114497715</v>
      </c>
    </row>
    <row r="293" spans="1:7" ht="12.75">
      <c r="A293">
        <f t="shared" si="37"/>
        <v>0.8841744745463014</v>
      </c>
      <c r="B293">
        <f t="shared" si="38"/>
        <v>0.0730285234199081</v>
      </c>
      <c r="C293">
        <f t="shared" si="39"/>
        <v>-2.21354220414363</v>
      </c>
      <c r="D293">
        <f t="shared" si="40"/>
        <v>1.9934448317230142</v>
      </c>
      <c r="E293">
        <f t="shared" si="34"/>
        <v>0.06966570981984839</v>
      </c>
      <c r="F293">
        <f t="shared" si="35"/>
        <v>-2.210513762499943</v>
      </c>
      <c r="G293">
        <f t="shared" si="36"/>
        <v>2.213968578115457</v>
      </c>
    </row>
    <row r="294" spans="1:7" ht="12.75">
      <c r="A294">
        <f t="shared" si="37"/>
        <v>0.8872128748024742</v>
      </c>
      <c r="B294">
        <f t="shared" si="38"/>
        <v>0.06631209783765465</v>
      </c>
      <c r="C294">
        <f t="shared" si="39"/>
        <v>-2.2068152814487254</v>
      </c>
      <c r="D294">
        <f t="shared" si="40"/>
        <v>2.4317468262090793</v>
      </c>
      <c r="E294">
        <f t="shared" si="34"/>
        <v>0.06295950377941466</v>
      </c>
      <c r="F294">
        <f t="shared" si="35"/>
        <v>-2.203120971358875</v>
      </c>
      <c r="G294">
        <f t="shared" si="36"/>
        <v>2.649468598331235</v>
      </c>
    </row>
    <row r="295" spans="1:7" ht="12.75">
      <c r="A295">
        <f t="shared" si="37"/>
        <v>0.8902512750586471</v>
      </c>
      <c r="B295">
        <f t="shared" si="38"/>
        <v>0.05961813451389806</v>
      </c>
      <c r="C295">
        <f t="shared" si="39"/>
        <v>-2.198765135380834</v>
      </c>
      <c r="D295">
        <f t="shared" si="40"/>
        <v>2.8643333291990833</v>
      </c>
      <c r="E295">
        <f t="shared" si="34"/>
        <v>0.05627777023859552</v>
      </c>
      <c r="F295">
        <f t="shared" si="35"/>
        <v>-2.1944136398202323</v>
      </c>
      <c r="G295">
        <f t="shared" si="36"/>
        <v>3.079143004159988</v>
      </c>
    </row>
    <row r="296" spans="1:7" ht="12.75">
      <c r="A296">
        <f t="shared" si="37"/>
        <v>0.89328967531482</v>
      </c>
      <c r="B296">
        <f t="shared" si="38"/>
        <v>0.05295062754851906</v>
      </c>
      <c r="C296">
        <f t="shared" si="39"/>
        <v>-2.1894094664882013</v>
      </c>
      <c r="D296">
        <f t="shared" si="40"/>
        <v>3.2909869566430174</v>
      </c>
      <c r="E296">
        <f t="shared" si="34"/>
        <v>0.04962447640659654</v>
      </c>
      <c r="F296">
        <f t="shared" si="35"/>
        <v>-2.1844097986821387</v>
      </c>
      <c r="G296">
        <f t="shared" si="36"/>
        <v>3.5027772943343605</v>
      </c>
    </row>
    <row r="297" spans="1:7" ht="12.75">
      <c r="A297">
        <f t="shared" si="37"/>
        <v>0.8963280755709928</v>
      </c>
      <c r="B297">
        <f t="shared" si="38"/>
        <v>0.04631351625661675</v>
      </c>
      <c r="C297">
        <f t="shared" si="39"/>
        <v>-2.178766627059779</v>
      </c>
      <c r="D297">
        <f t="shared" si="40"/>
        <v>3.7114961310518426</v>
      </c>
      <c r="E297">
        <f t="shared" si="34"/>
        <v>0.0430035337177171</v>
      </c>
      <c r="F297">
        <f t="shared" si="35"/>
        <v>-2.173128121662093</v>
      </c>
      <c r="G297">
        <f t="shared" si="36"/>
        <v>3.9201628140364937</v>
      </c>
    </row>
    <row r="298" spans="1:7" ht="12.75">
      <c r="A298">
        <f t="shared" si="37"/>
        <v>0.8993664758271657</v>
      </c>
      <c r="B298">
        <f t="shared" si="38"/>
        <v>0.03971068321506221</v>
      </c>
      <c r="C298">
        <f t="shared" si="39"/>
        <v>-2.1668556033613715</v>
      </c>
      <c r="D298">
        <f t="shared" si="40"/>
        <v>4.12565515905797</v>
      </c>
      <c r="E298">
        <f t="shared" si="34"/>
        <v>0.03641879590489082</v>
      </c>
      <c r="F298">
        <f t="shared" si="35"/>
        <v>-2.16058790751529</v>
      </c>
      <c r="G298">
        <f t="shared" si="36"/>
        <v>4.331096830239966</v>
      </c>
    </row>
    <row r="299" spans="1:7" ht="12.75">
      <c r="A299">
        <f t="shared" si="37"/>
        <v>0.9024048760833385</v>
      </c>
      <c r="B299">
        <f t="shared" si="38"/>
        <v>0.033145952363383774</v>
      </c>
      <c r="C299">
        <f t="shared" si="39"/>
        <v>-2.153695997642861</v>
      </c>
      <c r="D299">
        <f t="shared" si="40"/>
        <v>4.533264304535409</v>
      </c>
      <c r="E299">
        <f t="shared" si="34"/>
        <v>0.02987405712790551</v>
      </c>
      <c r="F299">
        <f t="shared" si="35"/>
        <v>-2.146809061930761</v>
      </c>
      <c r="G299">
        <f t="shared" si="36"/>
        <v>4.73538260260887</v>
      </c>
    </row>
    <row r="300" spans="1:7" ht="12.75">
      <c r="A300">
        <f t="shared" si="37"/>
        <v>0.9054432763395114</v>
      </c>
      <c r="B300">
        <f t="shared" si="38"/>
        <v>0.02662308715965914</v>
      </c>
      <c r="C300">
        <f t="shared" si="39"/>
        <v>-2.139308009930018</v>
      </c>
      <c r="D300">
        <f t="shared" si="40"/>
        <v>4.9341298572760115</v>
      </c>
      <c r="E300">
        <f t="shared" si="34"/>
        <v>0.023373050156957134</v>
      </c>
      <c r="F300">
        <f t="shared" si="35"/>
        <v>-2.1318120792188493</v>
      </c>
      <c r="G300">
        <f t="shared" si="36"/>
        <v>5.132829449951932</v>
      </c>
    </row>
    <row r="301" spans="1:7" ht="12.75">
      <c r="A301">
        <f t="shared" si="37"/>
        <v>0.9084816765956842</v>
      </c>
      <c r="B301">
        <f t="shared" si="38"/>
        <v>0.0201457887920482</v>
      </c>
      <c r="C301">
        <f t="shared" si="39"/>
        <v>-2.1237124196143924</v>
      </c>
      <c r="D301">
        <f t="shared" si="40"/>
        <v>5.3280641972211</v>
      </c>
      <c r="E301">
        <f t="shared" si="34"/>
        <v>0.016919444612151276</v>
      </c>
      <c r="F301">
        <f t="shared" si="35"/>
        <v>-2.1156180238035214</v>
      </c>
      <c r="G301">
        <f t="shared" si="36"/>
        <v>5.52325281223235</v>
      </c>
    </row>
    <row r="302" spans="1:7" ht="12.75">
      <c r="A302">
        <f t="shared" si="37"/>
        <v>0.9115200768518571</v>
      </c>
      <c r="B302">
        <f t="shared" si="38"/>
        <v>0.013717694446559668</v>
      </c>
      <c r="C302">
        <f t="shared" si="39"/>
        <v>-2.106930566854798</v>
      </c>
      <c r="D302">
        <f t="shared" si="40"/>
        <v>5.714885854250543</v>
      </c>
      <c r="E302">
        <f t="shared" si="34"/>
        <v>0.010516845259524649</v>
      </c>
      <c r="F302">
        <f t="shared" si="35"/>
        <v>-2.098248511533021</v>
      </c>
      <c r="G302">
        <f t="shared" si="36"/>
        <v>5.9064743081368025</v>
      </c>
    </row>
    <row r="303" spans="1:7" ht="12.75">
      <c r="A303">
        <f t="shared" si="37"/>
        <v>0.91455847710803</v>
      </c>
      <c r="B303">
        <f t="shared" si="38"/>
        <v>0.007342375631603423</v>
      </c>
      <c r="C303">
        <f t="shared" si="39"/>
        <v>-2.0889843338038765</v>
      </c>
      <c r="D303">
        <f t="shared" si="40"/>
        <v>6.094419563534114</v>
      </c>
      <c r="E303">
        <f t="shared" si="34"/>
        <v>0.004168790364118033</v>
      </c>
      <c r="F303">
        <f t="shared" si="35"/>
        <v>-2.079725690822343</v>
      </c>
      <c r="G303">
        <f t="shared" si="36"/>
        <v>6.282321788209851</v>
      </c>
    </row>
    <row r="304" spans="1:7" ht="12.75">
      <c r="A304">
        <f t="shared" si="37"/>
        <v>0.9175968773642028</v>
      </c>
      <c r="B304">
        <f t="shared" si="38"/>
        <v>0.001023336559839546</v>
      </c>
      <c r="C304">
        <f t="shared" si="39"/>
        <v>-2.0698961256732193</v>
      </c>
      <c r="D304">
        <f t="shared" si="40"/>
        <v>6.466496316452725</v>
      </c>
      <c r="E304">
        <f t="shared" si="34"/>
        <v>-0.00212124989940881</v>
      </c>
      <c r="F304">
        <f t="shared" si="35"/>
        <v>-2.060072223640994</v>
      </c>
      <c r="G304">
        <f t="shared" si="36"/>
        <v>6.65062938356269</v>
      </c>
    </row>
    <row r="305" spans="1:7" ht="12.75">
      <c r="A305">
        <f t="shared" si="37"/>
        <v>0.9206352776203757</v>
      </c>
      <c r="B305">
        <f t="shared" si="38"/>
        <v>-0.0052359874122058355</v>
      </c>
      <c r="C305">
        <f t="shared" si="39"/>
        <v>-2.0496888516504916</v>
      </c>
      <c r="D305">
        <f t="shared" si="40"/>
        <v>6.830953407099847</v>
      </c>
      <c r="E305">
        <f t="shared" si="34"/>
        <v>-0.008349874978170586</v>
      </c>
      <c r="F305">
        <f t="shared" si="35"/>
        <v>-2.0393112663594732</v>
      </c>
      <c r="G305">
        <f t="shared" si="36"/>
        <v>7.0112375501679045</v>
      </c>
    </row>
    <row r="306" spans="1:7" ht="12.75">
      <c r="A306">
        <f t="shared" si="37"/>
        <v>0.9236736778765485</v>
      </c>
      <c r="B306">
        <f t="shared" si="38"/>
        <v>-0.01143223128632865</v>
      </c>
      <c r="C306">
        <f t="shared" si="39"/>
        <v>-2.0283859056819726</v>
      </c>
      <c r="D306">
        <f t="shared" si="40"/>
        <v>7.187634474376085</v>
      </c>
      <c r="E306">
        <f t="shared" si="34"/>
        <v>-0.014513755414049407</v>
      </c>
      <c r="F306">
        <f t="shared" si="35"/>
        <v>-2.017466450467862</v>
      </c>
      <c r="G306">
        <f t="shared" si="36"/>
        <v>7.363993108754524</v>
      </c>
    </row>
    <row r="307" spans="1:7" ht="12.75">
      <c r="A307">
        <f t="shared" si="37"/>
        <v>0.9267120781327214</v>
      </c>
      <c r="B307">
        <f t="shared" si="38"/>
        <v>-0.017562101866250342</v>
      </c>
      <c r="C307">
        <f t="shared" si="39"/>
        <v>-2.006011147133878</v>
      </c>
      <c r="D307">
        <f t="shared" si="40"/>
        <v>7.536389539692534</v>
      </c>
      <c r="E307">
        <f t="shared" si="34"/>
        <v>-0.02060963425791893</v>
      </c>
      <c r="F307">
        <f t="shared" si="35"/>
        <v>-1.9945618631798678</v>
      </c>
      <c r="G307">
        <f t="shared" si="36"/>
        <v>7.708749280320353</v>
      </c>
    </row>
    <row r="308" spans="1:7" ht="12.75">
      <c r="A308">
        <f t="shared" si="37"/>
        <v>0.9297504783888942</v>
      </c>
      <c r="B308">
        <f t="shared" si="38"/>
        <v>-0.023622379142288662</v>
      </c>
      <c r="C308">
        <f t="shared" si="39"/>
        <v>-1.9825888813457804</v>
      </c>
      <c r="D308">
        <f t="shared" si="40"/>
        <v>7.877075040301164</v>
      </c>
      <c r="E308">
        <f t="shared" si="34"/>
        <v>-0.0266343284247719</v>
      </c>
      <c r="F308">
        <f t="shared" si="35"/>
        <v>-1.9706220279356084</v>
      </c>
      <c r="G308">
        <f t="shared" si="36"/>
        <v>8.045365717281053</v>
      </c>
    </row>
    <row r="309" spans="1:7" ht="12.75">
      <c r="A309">
        <f t="shared" si="37"/>
        <v>0.9327888786450671</v>
      </c>
      <c r="B309">
        <f t="shared" si="38"/>
        <v>-0.02960991761678809</v>
      </c>
      <c r="C309">
        <f t="shared" si="39"/>
        <v>-1.9581438400893894</v>
      </c>
      <c r="D309">
        <f t="shared" si="40"/>
        <v>8.209553858273047</v>
      </c>
      <c r="E309">
        <f t="shared" si="34"/>
        <v>-0.03258472998946354</v>
      </c>
      <c r="F309">
        <f t="shared" si="35"/>
        <v>-1.9456718848163685</v>
      </c>
      <c r="G309">
        <f t="shared" si="36"/>
        <v>8.373708530278144</v>
      </c>
    </row>
    <row r="310" spans="1:7" ht="12.75">
      <c r="A310">
        <f t="shared" si="37"/>
        <v>0.93582727890124</v>
      </c>
      <c r="B310">
        <f t="shared" si="38"/>
        <v>-0.03552164757004247</v>
      </c>
      <c r="C310">
        <f t="shared" si="39"/>
        <v>-1.9327011619458754</v>
      </c>
      <c r="D310">
        <f t="shared" si="40"/>
        <v>8.533695345147777</v>
      </c>
      <c r="E310">
        <f t="shared" si="34"/>
        <v>-0.03845780742282343</v>
      </c>
      <c r="F310">
        <f t="shared" si="35"/>
        <v>-1.9197367708844764</v>
      </c>
      <c r="G310">
        <f t="shared" si="36"/>
        <v>8.693650310670478</v>
      </c>
    </row>
    <row r="311" spans="1:7" ht="12.75">
      <c r="A311">
        <f t="shared" si="37"/>
        <v>0.9388656791574128</v>
      </c>
      <c r="B311">
        <f t="shared" si="38"/>
        <v>-0.04135457626648231</v>
      </c>
      <c r="C311">
        <f t="shared" si="39"/>
        <v>-1.906286372614857</v>
      </c>
      <c r="D311">
        <f t="shared" si="40"/>
        <v>8.849375342279918</v>
      </c>
      <c r="E311">
        <f t="shared" si="34"/>
        <v>-0.04425060676792822</v>
      </c>
      <c r="F311">
        <f t="shared" si="35"/>
        <v>-1.8928424004613804</v>
      </c>
      <c r="G311">
        <f t="shared" si="36"/>
        <v>9.00507014873629</v>
      </c>
    </row>
    <row r="312" spans="1:7" ht="12.75">
      <c r="A312">
        <f t="shared" si="37"/>
        <v>0.9419040794135857</v>
      </c>
      <c r="B312">
        <f t="shared" si="38"/>
        <v>-0.047105789100939016</v>
      </c>
      <c r="C312">
        <f t="shared" si="39"/>
        <v>-1.878925365168082</v>
      </c>
      <c r="D312">
        <f t="shared" si="40"/>
        <v>9.156476196910823</v>
      </c>
      <c r="E312">
        <f t="shared" si="34"/>
        <v>-0.0499602527563672</v>
      </c>
      <c r="F312">
        <f t="shared" si="35"/>
        <v>-1.8650148453569146</v>
      </c>
      <c r="G312">
        <f t="shared" si="36"/>
        <v>9.307853647615381</v>
      </c>
    </row>
    <row r="313" spans="1:7" ht="12.75">
      <c r="A313">
        <f t="shared" si="37"/>
        <v>0.9449424796697585</v>
      </c>
      <c r="B313">
        <f t="shared" si="38"/>
        <v>-0.05277245068483764</v>
      </c>
      <c r="C313">
        <f t="shared" si="39"/>
        <v>-1.850644380260748</v>
      </c>
      <c r="D313">
        <f t="shared" si="40"/>
        <v>9.454886773996517</v>
      </c>
      <c r="E313">
        <f t="shared" si="34"/>
        <v>-0.0555839498643722</v>
      </c>
      <c r="F313">
        <f t="shared" si="35"/>
        <v>-1.8362805150626498</v>
      </c>
      <c r="G313">
        <f t="shared" si="36"/>
        <v>9.601892933023308</v>
      </c>
    </row>
    <row r="314" spans="1:7" ht="12.75">
      <c r="A314">
        <f t="shared" si="37"/>
        <v>0.9479808799259314</v>
      </c>
      <c r="B314">
        <f t="shared" si="38"/>
        <v>-0.05835180587220922</v>
      </c>
      <c r="C314">
        <f t="shared" si="39"/>
        <v>-1.8214699863133057</v>
      </c>
      <c r="D314">
        <f t="shared" si="40"/>
        <v>9.744502463824755</v>
      </c>
      <c r="E314">
        <f t="shared" si="34"/>
        <v>-0.06111898330872198</v>
      </c>
      <c r="F314">
        <f t="shared" si="35"/>
        <v>-1.8066661369221246</v>
      </c>
      <c r="G314">
        <f t="shared" si="36"/>
        <v>9.887086658771898</v>
      </c>
    </row>
    <row r="315" spans="1:7" ht="12.75">
      <c r="A315">
        <f t="shared" si="37"/>
        <v>0.9510192801821042</v>
      </c>
      <c r="B315">
        <f t="shared" si="38"/>
        <v>-0.06384118072545222</v>
      </c>
      <c r="C315">
        <f t="shared" si="39"/>
        <v>-1.79142905967649</v>
      </c>
      <c r="D315">
        <f t="shared" si="40"/>
        <v>10.025225185456701</v>
      </c>
      <c r="E315">
        <f t="shared" si="34"/>
        <v>-0.0665627199823705</v>
      </c>
      <c r="F315">
        <f t="shared" si="35"/>
        <v>-1.7761987362906488</v>
      </c>
      <c r="G315">
        <f t="shared" si="36"/>
        <v>10.163340008132662</v>
      </c>
    </row>
    <row r="316" spans="1:7" ht="12.75">
      <c r="A316">
        <f t="shared" si="37"/>
        <v>0.9540576804382771</v>
      </c>
      <c r="B316">
        <f t="shared" si="38"/>
        <v>-0.06923798342081164</v>
      </c>
      <c r="C316">
        <f t="shared" si="39"/>
        <v>-1.7605487647922078</v>
      </c>
      <c r="D316">
        <f t="shared" si="40"/>
        <v>10.296963386030926</v>
      </c>
      <c r="E316">
        <f t="shared" si="34"/>
        <v>-0.07191260932978637</v>
      </c>
      <c r="F316">
        <f t="shared" si="35"/>
        <v>-1.7449056166972483</v>
      </c>
      <c r="G316">
        <f t="shared" si="36"/>
        <v>10.430564691081958</v>
      </c>
    </row>
    <row r="317" spans="1:7" ht="12.75">
      <c r="A317">
        <f t="shared" si="37"/>
        <v>0.95709608069445</v>
      </c>
      <c r="B317">
        <f t="shared" si="38"/>
        <v>-0.07453970509358201</v>
      </c>
      <c r="C317">
        <f t="shared" si="39"/>
        <v>-1.7288565343627968</v>
      </c>
      <c r="D317">
        <f t="shared" si="40"/>
        <v>10.559632035969708</v>
      </c>
      <c r="E317">
        <f t="shared" si="34"/>
        <v>-0.07716618416202903</v>
      </c>
      <c r="F317">
        <f t="shared" si="35"/>
        <v>-1.7128143400212061</v>
      </c>
      <c r="G317">
        <f t="shared" si="36"/>
        <v>10.688678937468953</v>
      </c>
    </row>
    <row r="318" spans="1:7" ht="12.75">
      <c r="A318">
        <f t="shared" si="37"/>
        <v>0.9601344809506228</v>
      </c>
      <c r="B318">
        <f t="shared" si="38"/>
        <v>-0.07974392062307899</v>
      </c>
      <c r="C318">
        <f t="shared" si="39"/>
        <v>-1.6963800495410417</v>
      </c>
      <c r="D318">
        <f t="shared" si="40"/>
        <v>10.813152620129747</v>
      </c>
      <c r="E318">
        <f t="shared" si="34"/>
        <v>-0.082321061411625</v>
      </c>
      <c r="F318">
        <f t="shared" si="35"/>
        <v>-1.6799527066955224</v>
      </c>
      <c r="G318">
        <f t="shared" si="36"/>
        <v>10.937607486149677</v>
      </c>
    </row>
    <row r="319" spans="1:7" ht="12.75">
      <c r="A319">
        <f t="shared" si="37"/>
        <v>0.9631728812067957</v>
      </c>
      <c r="B319">
        <f t="shared" si="38"/>
        <v>-0.08484828935746094</v>
      </c>
      <c r="C319">
        <f t="shared" si="39"/>
        <v>-1.6631472201532065</v>
      </c>
      <c r="D319">
        <f t="shared" si="40"/>
        <v>11.057453124941665</v>
      </c>
      <c r="E319">
        <f t="shared" si="34"/>
        <v>-0.08737494282734429</v>
      </c>
      <c r="F319">
        <f t="shared" si="35"/>
        <v>-1.6463487359494855</v>
      </c>
      <c r="G319">
        <f t="shared" si="36"/>
        <v>11.177281570132457</v>
      </c>
    </row>
    <row r="320" spans="1:7" ht="12.75">
      <c r="A320">
        <f t="shared" si="37"/>
        <v>0.9662112814629685</v>
      </c>
      <c r="B320">
        <f t="shared" si="38"/>
        <v>-0.08985055577851972</v>
      </c>
      <c r="C320">
        <f t="shared" si="39"/>
        <v>-1.6291861649672</v>
      </c>
      <c r="D320">
        <f t="shared" si="40"/>
        <v>11.292468021584613</v>
      </c>
      <c r="E320">
        <f t="shared" si="34"/>
        <v>-0.09232561560901453</v>
      </c>
      <c r="F320">
        <f t="shared" si="35"/>
        <v>-1.6120306461023968</v>
      </c>
      <c r="G320">
        <f t="shared" si="36"/>
        <v>11.407638897782249</v>
      </c>
    </row>
    <row r="321" spans="1:7" ht="12.75">
      <c r="A321">
        <f t="shared" si="37"/>
        <v>0.9692496817191414</v>
      </c>
      <c r="B321">
        <f t="shared" si="38"/>
        <v>-0.09474855010659573</v>
      </c>
      <c r="C321">
        <f t="shared" si="39"/>
        <v>-1.594525192017851</v>
      </c>
      <c r="D321">
        <f t="shared" si="40"/>
        <v>11.5181382452445</v>
      </c>
      <c r="E321">
        <f t="shared" si="34"/>
        <v>-0.09717095298254629</v>
      </c>
      <c r="F321">
        <f t="shared" si="35"/>
        <v>-1.5770268349203582</v>
      </c>
      <c r="G321">
        <f t="shared" si="36"/>
        <v>11.628623630133246</v>
      </c>
    </row>
    <row r="322" spans="1:7" ht="12.75">
      <c r="A322">
        <f t="shared" si="37"/>
        <v>0.9722880819753142</v>
      </c>
      <c r="B322">
        <f t="shared" si="38"/>
        <v>-0.09954018884580922</v>
      </c>
      <c r="C322">
        <f t="shared" si="39"/>
        <v>-1.5591927790011164</v>
      </c>
      <c r="D322">
        <f t="shared" si="40"/>
        <v>11.734411170506263</v>
      </c>
      <c r="E322">
        <f t="shared" si="34"/>
        <v>-0.10190891471537915</v>
      </c>
      <c r="F322">
        <f t="shared" si="35"/>
        <v>-1.5413658600478646</v>
      </c>
      <c r="G322">
        <f t="shared" si="36"/>
        <v>11.840186354361304</v>
      </c>
    </row>
    <row r="323" spans="1:7" ht="12.75">
      <c r="A323">
        <f t="shared" si="37"/>
        <v>0.9753264822314871</v>
      </c>
      <c r="B323">
        <f t="shared" si="38"/>
        <v>-0.10422347526983475</v>
      </c>
      <c r="C323">
        <f t="shared" si="39"/>
        <v>-1.5232175537488906</v>
      </c>
      <c r="D323">
        <f t="shared" si="40"/>
        <v>11.941240582932558</v>
      </c>
      <c r="E323">
        <f aca="true" t="shared" si="41" ref="E323:E386">B323+C323*$Q$2/2</f>
        <v>-0.10653754757259355</v>
      </c>
      <c r="F323">
        <f aca="true" t="shared" si="42" ref="F323:F386">C323+D323*$Q$2/2</f>
        <v>-1.5050764195257886</v>
      </c>
      <c r="G323">
        <f aca="true" t="shared" si="43" ref="G323:G386">-$I$2/$J$2*E323-$K$2/$J$2*F323-SIGN(F323)*$L$2/$J$2</f>
        <v>12.042284053469418</v>
      </c>
    </row>
    <row r="324" spans="1:7" ht="12.75">
      <c r="A324">
        <f t="shared" si="37"/>
        <v>0.97836488248766</v>
      </c>
      <c r="B324">
        <f t="shared" si="38"/>
        <v>-0.10879649984848162</v>
      </c>
      <c r="C324">
        <f t="shared" si="39"/>
        <v>-1.4866282747959227</v>
      </c>
      <c r="D324">
        <f t="shared" si="40"/>
        <v>12.138586646883237</v>
      </c>
      <c r="E324">
        <f t="shared" si="41"/>
        <v>-0.11105498571396849</v>
      </c>
      <c r="F324">
        <f t="shared" si="42"/>
        <v>-1.4681873324071895</v>
      </c>
      <c r="G324">
        <f t="shared" si="43"/>
        <v>12.234880072241602</v>
      </c>
    </row>
    <row r="325" spans="1:7" ht="12.75">
      <c r="A325">
        <f t="shared" si="37"/>
        <v>0.9814032827438328</v>
      </c>
      <c r="B325">
        <f t="shared" si="38"/>
        <v>-0.11325744061537737</v>
      </c>
      <c r="C325">
        <f t="shared" si="39"/>
        <v>-1.4494538120501796</v>
      </c>
      <c r="D325">
        <f t="shared" si="40"/>
        <v>12.326415869631651</v>
      </c>
      <c r="E325">
        <f t="shared" si="41"/>
        <v>-0.11545945103229938</v>
      </c>
      <c r="F325">
        <f t="shared" si="42"/>
        <v>-1.4307275194821887</v>
      </c>
      <c r="G325">
        <f t="shared" si="43"/>
        <v>12.417944079522133</v>
      </c>
    </row>
    <row r="326" spans="1:7" ht="12.75">
      <c r="A326">
        <f t="shared" si="37"/>
        <v>0.9844416830000057</v>
      </c>
      <c r="B326">
        <f t="shared" si="38"/>
        <v>-0.11760456347708562</v>
      </c>
      <c r="C326">
        <f t="shared" si="39"/>
        <v>-1.4117231275778195</v>
      </c>
      <c r="D326">
        <f t="shared" si="40"/>
        <v>12.504701061835815</v>
      </c>
      <c r="E326">
        <f t="shared" si="41"/>
        <v>-0.11974925343332442</v>
      </c>
      <c r="F326">
        <f t="shared" si="42"/>
        <v>-1.392725984122996</v>
      </c>
      <c r="G326">
        <f t="shared" si="43"/>
        <v>12.591452026879026</v>
      </c>
    </row>
    <row r="327" spans="1:7" ht="12.75">
      <c r="A327">
        <f t="shared" si="37"/>
        <v>0.9874800832561785</v>
      </c>
      <c r="B327">
        <f t="shared" si="38"/>
        <v>-0.12183622246402352</v>
      </c>
      <c r="C327">
        <f t="shared" si="39"/>
        <v>-1.373465256513762</v>
      </c>
      <c r="D327">
        <f t="shared" si="40"/>
        <v>12.673421294424017</v>
      </c>
      <c r="E327">
        <f t="shared" si="41"/>
        <v>-0.1239227910576415</v>
      </c>
      <c r="F327">
        <f t="shared" si="42"/>
        <v>-1.3542117932599798</v>
      </c>
      <c r="G327">
        <f t="shared" si="43"/>
        <v>12.755386103712247</v>
      </c>
    </row>
    <row r="328" spans="1:7" ht="12.75">
      <c r="A328">
        <f t="shared" si="37"/>
        <v>0.9905184835123514</v>
      </c>
      <c r="B328">
        <f t="shared" si="38"/>
        <v>-0.12595085992357694</v>
      </c>
      <c r="C328">
        <f t="shared" si="39"/>
        <v>-1.3347092881086589</v>
      </c>
      <c r="D328">
        <f t="shared" si="40"/>
        <v>12.832561851956292</v>
      </c>
      <c r="E328">
        <f t="shared" si="41"/>
        <v>-0.12797855044502976</v>
      </c>
      <c r="F328">
        <f t="shared" si="42"/>
        <v>-1.3152140584994898</v>
      </c>
      <c r="G328">
        <f t="shared" si="43"/>
        <v>12.909734688868845</v>
      </c>
    </row>
    <row r="329" spans="1:7" ht="12.75">
      <c r="A329">
        <f t="shared" si="37"/>
        <v>0.9935568837685242</v>
      </c>
      <c r="B329">
        <f t="shared" si="38"/>
        <v>-0.12994700665584394</v>
      </c>
      <c r="C329">
        <f t="shared" si="39"/>
        <v>-1.295484346922876</v>
      </c>
      <c r="D329">
        <f t="shared" si="40"/>
        <v>12.982114182524722</v>
      </c>
      <c r="E329">
        <f t="shared" si="41"/>
        <v>-0.13191510664162315</v>
      </c>
      <c r="F329">
        <f t="shared" si="42"/>
        <v>-1.2757619173939518</v>
      </c>
      <c r="G329">
        <f t="shared" si="43"/>
        <v>13.0544922988288</v>
      </c>
    </row>
    <row r="330" spans="1:7" ht="12.75">
      <c r="A330">
        <f aca="true" t="shared" si="44" ref="A330:A393">A329+$Q$2</f>
        <v>0.9965952840246971</v>
      </c>
      <c r="B330">
        <f aca="true" t="shared" si="45" ref="B330:B393">B329+F329*$Q$2</f>
        <v>-0.1338232819924693</v>
      </c>
      <c r="C330">
        <f aca="true" t="shared" si="46" ref="C330:C393">C329+G329*$Q$2</f>
        <v>-1.2558195741779081</v>
      </c>
      <c r="D330">
        <f aca="true" t="shared" si="47" ref="D330:D393">-$I$2/$J$2*B330-$K$2/$J$2*C330-SIGN(C330)*$L$2/$J$2</f>
        <v>13.122075844257083</v>
      </c>
      <c r="E330">
        <f t="shared" si="41"/>
        <v>-0.1357311232504138</v>
      </c>
      <c r="F330">
        <f t="shared" si="42"/>
        <v>-1.235884514874553</v>
      </c>
      <c r="G330">
        <f t="shared" si="43"/>
        <v>13.189659532526901</v>
      </c>
    </row>
    <row r="331" spans="1:7" ht="12.75">
      <c r="A331">
        <f t="shared" si="44"/>
        <v>0.99963368428087</v>
      </c>
      <c r="B331">
        <f t="shared" si="45"/>
        <v>-0.1375783938190642</v>
      </c>
      <c r="C331">
        <f t="shared" si="46"/>
        <v>-1.2157441092754457</v>
      </c>
      <c r="D331">
        <f t="shared" si="47"/>
        <v>13.252450448490013</v>
      </c>
      <c r="E331">
        <f t="shared" si="41"/>
        <v>-0.13942535242559578</v>
      </c>
      <c r="F331">
        <f t="shared" si="42"/>
        <v>-1.1956109848566407</v>
      </c>
      <c r="G331">
        <f t="shared" si="43"/>
        <v>13.315243012877525</v>
      </c>
    </row>
    <row r="332" spans="1:7" ht="12.75">
      <c r="A332">
        <f t="shared" si="44"/>
        <v>1.0026720845370427</v>
      </c>
      <c r="B332">
        <f t="shared" si="45"/>
        <v>-0.1412111385417357</v>
      </c>
      <c r="C332">
        <f t="shared" si="46"/>
        <v>-1.1752870714941148</v>
      </c>
      <c r="D332">
        <f t="shared" si="47"/>
        <v>13.373247599679122</v>
      </c>
      <c r="E332">
        <f t="shared" si="41"/>
        <v>-0.14299663481128788</v>
      </c>
      <c r="F332">
        <f t="shared" si="42"/>
        <v>-1.1549704320277507</v>
      </c>
      <c r="G332">
        <f t="shared" si="43"/>
        <v>13.43125532507049</v>
      </c>
    </row>
    <row r="333" spans="1:7" ht="12.75">
      <c r="A333">
        <f t="shared" si="44"/>
        <v>1.0057104847932155</v>
      </c>
      <c r="B333">
        <f t="shared" si="45"/>
        <v>-0.1447204009982809</v>
      </c>
      <c r="C333">
        <f t="shared" si="46"/>
        <v>-1.1344775418736976</v>
      </c>
      <c r="D333">
        <f t="shared" si="47"/>
        <v>13.484482832115107</v>
      </c>
      <c r="E333">
        <f t="shared" si="41"/>
        <v>-0.1464438994252066</v>
      </c>
      <c r="F333">
        <f t="shared" si="42"/>
        <v>-1.1139919138279692</v>
      </c>
      <c r="G333">
        <f t="shared" si="43"/>
        <v>13.537714951707724</v>
      </c>
    </row>
    <row r="334" spans="1:7" ht="12.75">
      <c r="A334">
        <f t="shared" si="44"/>
        <v>1.0087488850493882</v>
      </c>
      <c r="B334">
        <f t="shared" si="45"/>
        <v>-0.14810515431463028</v>
      </c>
      <c r="C334">
        <f t="shared" si="46"/>
        <v>-1.0933445452964339</v>
      </c>
      <c r="D334">
        <f t="shared" si="47"/>
        <v>13.586177543516074</v>
      </c>
      <c r="E334">
        <f t="shared" si="41"/>
        <v>-0.1497661634878872</v>
      </c>
      <c r="F334">
        <f t="shared" si="42"/>
        <v>-1.0727044226321194</v>
      </c>
      <c r="G334">
        <f t="shared" si="43"/>
        <v>13.634646204851606</v>
      </c>
    </row>
    <row r="335" spans="1:7" ht="12.75">
      <c r="A335">
        <f t="shared" si="44"/>
        <v>1.011787285305561</v>
      </c>
      <c r="B335">
        <f t="shared" si="45"/>
        <v>-0.15136445970715348</v>
      </c>
      <c r="C335">
        <f t="shared" si="46"/>
        <v>-1.0519170327747864</v>
      </c>
      <c r="D335">
        <f t="shared" si="47"/>
        <v>13.678358925567721</v>
      </c>
      <c r="E335">
        <f t="shared" si="41"/>
        <v>-0.15296253219808123</v>
      </c>
      <c r="F335">
        <f t="shared" si="42"/>
        <v>-1.0311368681430517</v>
      </c>
      <c r="G335">
        <f t="shared" si="43"/>
        <v>13.7220791550573</v>
      </c>
    </row>
    <row r="336" spans="1:7" ht="12.75">
      <c r="A336">
        <f t="shared" si="44"/>
        <v>1.0148256855617337</v>
      </c>
      <c r="B336">
        <f t="shared" si="45"/>
        <v>-0.1544974662314686</v>
      </c>
      <c r="C336">
        <f t="shared" si="46"/>
        <v>-1.0102238639548362</v>
      </c>
      <c r="D336">
        <f t="shared" si="47"/>
        <v>13.761059891484177</v>
      </c>
      <c r="E336">
        <f t="shared" si="41"/>
        <v>-0.15603219845498476</v>
      </c>
      <c r="F336">
        <f t="shared" si="42"/>
        <v>-0.9893180600050885</v>
      </c>
      <c r="G336">
        <f t="shared" si="43"/>
        <v>13.800049557462394</v>
      </c>
    </row>
    <row r="337" spans="1:7" ht="12.75">
      <c r="A337">
        <f t="shared" si="44"/>
        <v>1.0178640858179064</v>
      </c>
      <c r="B337">
        <f t="shared" si="45"/>
        <v>-0.15750341047842448</v>
      </c>
      <c r="C337">
        <f t="shared" si="46"/>
        <v>-0.9682937898442444</v>
      </c>
      <c r="D337">
        <f t="shared" si="47"/>
        <v>13.834319000663498</v>
      </c>
      <c r="E337">
        <f t="shared" si="41"/>
        <v>-0.15897444252798115</v>
      </c>
      <c r="F337">
        <f t="shared" si="42"/>
        <v>-0.9472766906464479</v>
      </c>
      <c r="G337">
        <f t="shared" si="43"/>
        <v>13.868598775008547</v>
      </c>
    </row>
    <row r="338" spans="1:7" ht="12.75">
      <c r="A338">
        <f t="shared" si="44"/>
        <v>1.0209024860740792</v>
      </c>
      <c r="B338">
        <f t="shared" si="45"/>
        <v>-0.16038161621795122</v>
      </c>
      <c r="C338">
        <f t="shared" si="46"/>
        <v>-0.9261554357734999</v>
      </c>
      <c r="D338">
        <f t="shared" si="47"/>
        <v>13.898180380512978</v>
      </c>
      <c r="E338">
        <f t="shared" si="41"/>
        <v>-0.16178863167460625</v>
      </c>
      <c r="F338">
        <f t="shared" si="42"/>
        <v>-0.9050413183592563</v>
      </c>
      <c r="G338">
        <f t="shared" si="43"/>
        <v>13.92777369887071</v>
      </c>
    </row>
    <row r="339" spans="1:7" ht="12.75">
      <c r="A339">
        <f t="shared" si="44"/>
        <v>1.023940886330252</v>
      </c>
      <c r="B339">
        <f t="shared" si="45"/>
        <v>-0.163131493991501</v>
      </c>
      <c r="C339">
        <f t="shared" si="46"/>
        <v>-0.8838372845989335</v>
      </c>
      <c r="D339">
        <f t="shared" si="47"/>
        <v>13.952693645520386</v>
      </c>
      <c r="E339">
        <f t="shared" si="41"/>
        <v>-0.16447421970747128</v>
      </c>
      <c r="F339">
        <f t="shared" si="42"/>
        <v>-0.8626403506255083</v>
      </c>
      <c r="G339">
        <f t="shared" si="43"/>
        <v>13.977626666170693</v>
      </c>
    </row>
    <row r="340" spans="1:7" ht="12.75">
      <c r="A340">
        <f t="shared" si="44"/>
        <v>1.0269792865864247</v>
      </c>
      <c r="B340">
        <f t="shared" si="45"/>
        <v>-0.1657525406538266</v>
      </c>
      <c r="C340">
        <f t="shared" si="46"/>
        <v>-0.8413676601557519</v>
      </c>
      <c r="D340">
        <f t="shared" si="47"/>
        <v>13.997913813648404</v>
      </c>
      <c r="E340">
        <f t="shared" si="41"/>
        <v>-0.167030746510903</v>
      </c>
      <c r="F340">
        <f t="shared" si="42"/>
        <v>-0.8201020276971145</v>
      </c>
      <c r="G340">
        <f t="shared" si="43"/>
        <v>14.018215375052673</v>
      </c>
    </row>
    <row r="341" spans="1:7" ht="12.75">
      <c r="A341">
        <f t="shared" si="44"/>
        <v>1.0300176868425974</v>
      </c>
      <c r="B341">
        <f t="shared" si="45"/>
        <v>-0.1682443388648694</v>
      </c>
      <c r="C341">
        <f t="shared" si="46"/>
        <v>-0.7987747109691056</v>
      </c>
      <c r="D341">
        <f t="shared" si="47"/>
        <v>14.033901220130344</v>
      </c>
      <c r="E341">
        <f t="shared" si="41"/>
        <v>-0.16945783750808585</v>
      </c>
      <c r="F341">
        <f t="shared" si="42"/>
        <v>-0.7774544064379313</v>
      </c>
      <c r="G341">
        <f t="shared" si="43"/>
        <v>14.049602797199341</v>
      </c>
    </row>
    <row r="342" spans="1:7" ht="12.75">
      <c r="A342">
        <f t="shared" si="44"/>
        <v>1.0330560870987702</v>
      </c>
      <c r="B342">
        <f t="shared" si="45"/>
        <v>-0.1706065565325531</v>
      </c>
      <c r="C342">
        <f t="shared" si="46"/>
        <v>-0.7560863942309682</v>
      </c>
      <c r="D342">
        <f t="shared" si="47"/>
        <v>14.060721428746165</v>
      </c>
      <c r="E342">
        <f t="shared" si="41"/>
        <v>-0.1717552030795132</v>
      </c>
      <c r="F342">
        <f t="shared" si="42"/>
        <v>-0.7347253444354295</v>
      </c>
      <c r="G342">
        <f t="shared" si="43"/>
        <v>14.071857087868048</v>
      </c>
    </row>
    <row r="343" spans="1:7" ht="12.75">
      <c r="A343">
        <f t="shared" si="44"/>
        <v>1.036094487354943</v>
      </c>
      <c r="B343">
        <f t="shared" si="45"/>
        <v>-0.1728389462073024</v>
      </c>
      <c r="C343">
        <f t="shared" si="46"/>
        <v>-0.7133304600503622</v>
      </c>
      <c r="D343">
        <f t="shared" si="47"/>
        <v>14.078445140658676</v>
      </c>
      <c r="E343">
        <f t="shared" si="41"/>
        <v>-0.17392263793357884</v>
      </c>
      <c r="F343">
        <f t="shared" si="42"/>
        <v>-0.6919424843894157</v>
      </c>
      <c r="G343">
        <f t="shared" si="43"/>
        <v>14.085051493527235</v>
      </c>
    </row>
    <row r="344" spans="1:7" ht="12.75">
      <c r="A344">
        <f t="shared" si="44"/>
        <v>1.0391328876111157</v>
      </c>
      <c r="B344">
        <f t="shared" si="45"/>
        <v>-0.17494134442912807</v>
      </c>
      <c r="C344">
        <f t="shared" si="46"/>
        <v>-0.6705344359842211</v>
      </c>
      <c r="D344">
        <f t="shared" si="47"/>
        <v>14.087148100890513</v>
      </c>
      <c r="E344">
        <f t="shared" si="41"/>
        <v>-0.17596002043016165</v>
      </c>
      <c r="F344">
        <f t="shared" si="42"/>
        <v>-0.6491332387849758</v>
      </c>
      <c r="G344">
        <f t="shared" si="43"/>
        <v>14.089264257174142</v>
      </c>
    </row>
    <row r="345" spans="1:7" ht="12.75">
      <c r="A345">
        <f t="shared" si="44"/>
        <v>1.0421712878672884</v>
      </c>
      <c r="B345">
        <f t="shared" si="45"/>
        <v>-0.17691367102814265</v>
      </c>
      <c r="C345">
        <f t="shared" si="46"/>
        <v>-0.6277256118559361</v>
      </c>
      <c r="D345">
        <f t="shared" si="47"/>
        <v>14.086911002523243</v>
      </c>
      <c r="E345">
        <f t="shared" si="41"/>
        <v>-0.17786731185807733</v>
      </c>
      <c r="F345">
        <f t="shared" si="42"/>
        <v>-0.6063247748565607</v>
      </c>
      <c r="G345">
        <f t="shared" si="43"/>
        <v>14.084578521415482</v>
      </c>
    </row>
    <row r="346" spans="1:7" ht="12.75">
      <c r="A346">
        <f t="shared" si="44"/>
        <v>1.0452096881234612</v>
      </c>
      <c r="B346">
        <f t="shared" si="45"/>
        <v>-0.17875592837939078</v>
      </c>
      <c r="C346">
        <f t="shared" si="46"/>
        <v>-0.5849310248683806</v>
      </c>
      <c r="D346">
        <f t="shared" si="47"/>
        <v>14.077819388700572</v>
      </c>
      <c r="E346">
        <f t="shared" si="41"/>
        <v>-0.17964455566729254</v>
      </c>
      <c r="F346">
        <f t="shared" si="42"/>
        <v>-0.563543999849889</v>
      </c>
      <c r="G346">
        <f t="shared" si="43"/>
        <v>14.07108222939335</v>
      </c>
    </row>
    <row r="347" spans="1:7" ht="12.75">
      <c r="A347">
        <f t="shared" si="44"/>
        <v>1.048248088379634</v>
      </c>
      <c r="B347">
        <f t="shared" si="45"/>
        <v>-0.18046820061289937</v>
      </c>
      <c r="C347">
        <f t="shared" si="46"/>
        <v>-0.5421774450179625</v>
      </c>
      <c r="D347">
        <f t="shared" si="47"/>
        <v>14.059963552518258</v>
      </c>
      <c r="E347">
        <f t="shared" si="41"/>
        <v>-0.18129187665681623</v>
      </c>
      <c r="F347">
        <f t="shared" si="42"/>
        <v>-0.5208175465880862</v>
      </c>
      <c r="G347">
        <f t="shared" si="43"/>
        <v>14.048868023639278</v>
      </c>
    </row>
    <row r="348" spans="1:7" ht="12.75">
      <c r="A348">
        <f t="shared" si="44"/>
        <v>1.0512864886358066</v>
      </c>
      <c r="B348">
        <f t="shared" si="45"/>
        <v>-0.18205065277987192</v>
      </c>
      <c r="C348">
        <f t="shared" si="46"/>
        <v>-0.49949136081599826</v>
      </c>
      <c r="D348">
        <f t="shared" si="47"/>
        <v>14.033438434883864</v>
      </c>
      <c r="E348">
        <f t="shared" si="41"/>
        <v>-0.18280948011920164</v>
      </c>
      <c r="F348">
        <f t="shared" si="42"/>
        <v>-0.4781717593482297</v>
      </c>
      <c r="G348">
        <f t="shared" si="43"/>
        <v>14.018033142939785</v>
      </c>
    </row>
    <row r="349" spans="1:7" ht="12.75">
      <c r="A349">
        <f t="shared" si="44"/>
        <v>1.0543248888919794</v>
      </c>
      <c r="B349">
        <f t="shared" si="45"/>
        <v>-0.18350352997597022</v>
      </c>
      <c r="C349">
        <f t="shared" si="46"/>
        <v>-0.4568989653234504</v>
      </c>
      <c r="D349">
        <f t="shared" si="47"/>
        <v>13.998343520429911</v>
      </c>
      <c r="E349">
        <f t="shared" si="41"/>
        <v>-0.18419765094261217</v>
      </c>
      <c r="F349">
        <f t="shared" si="42"/>
        <v>-0.43563268005421546</v>
      </c>
      <c r="G349">
        <f t="shared" si="43"/>
        <v>13.978679317297303</v>
      </c>
    </row>
    <row r="350" spans="1:7" ht="12.75">
      <c r="A350">
        <f t="shared" si="44"/>
        <v>1.0573632891481521</v>
      </c>
      <c r="B350">
        <f t="shared" si="45"/>
        <v>-0.18482715642264422</v>
      </c>
      <c r="C350">
        <f t="shared" si="46"/>
        <v>-0.4144261425048161</v>
      </c>
      <c r="D350">
        <f t="shared" si="47"/>
        <v>13.95478273156455</v>
      </c>
      <c r="E350">
        <f t="shared" si="41"/>
        <v>-0.1854567526714199</v>
      </c>
      <c r="F350">
        <f t="shared" si="42"/>
        <v>-0.39322603479160495</v>
      </c>
      <c r="G350">
        <f t="shared" si="43"/>
        <v>13.93091266107064</v>
      </c>
    </row>
    <row r="351" spans="1:7" ht="12.75">
      <c r="A351">
        <f t="shared" si="44"/>
        <v>1.0604016894043249</v>
      </c>
      <c r="B351">
        <f t="shared" si="45"/>
        <v>-0.18602193450748886</v>
      </c>
      <c r="C351">
        <f t="shared" si="46"/>
        <v>-0.3720984539066974</v>
      </c>
      <c r="D351">
        <f t="shared" si="47"/>
        <v>13.902864320744072</v>
      </c>
      <c r="E351">
        <f t="shared" si="41"/>
        <v>-0.18658722652632467</v>
      </c>
      <c r="F351">
        <f t="shared" si="42"/>
        <v>-0.35097722064985476</v>
      </c>
      <c r="G351">
        <f t="shared" si="43"/>
        <v>13.874843564379649</v>
      </c>
    </row>
    <row r="352" spans="1:7" ht="12.75">
      <c r="A352">
        <f t="shared" si="44"/>
        <v>1.0634400896604976</v>
      </c>
      <c r="B352">
        <f t="shared" si="45"/>
        <v>-0.18708834378462222</v>
      </c>
      <c r="C352">
        <f t="shared" si="46"/>
        <v>-0.32994112566632794</v>
      </c>
      <c r="D352">
        <f t="shared" si="47"/>
        <v>13.84270076105203</v>
      </c>
      <c r="E352">
        <f t="shared" si="41"/>
        <v>-0.18758959038499548</v>
      </c>
      <c r="F352">
        <f t="shared" si="42"/>
        <v>-0.3089112928970756</v>
      </c>
      <c r="G352">
        <f t="shared" si="43"/>
        <v>13.810586582858877</v>
      </c>
    </row>
    <row r="353" spans="1:7" ht="12.75">
      <c r="A353">
        <f t="shared" si="44"/>
        <v>1.0664784899166704</v>
      </c>
      <c r="B353">
        <f t="shared" si="45"/>
        <v>-0.18802693993609537</v>
      </c>
      <c r="C353">
        <f t="shared" si="46"/>
        <v>-0.2879790358550721</v>
      </c>
      <c r="D353">
        <f t="shared" si="47"/>
        <v>13.77440863516991</v>
      </c>
      <c r="E353">
        <f t="shared" si="41"/>
        <v>-0.18846443772425261</v>
      </c>
      <c r="F353">
        <f t="shared" si="42"/>
        <v>-0.2670529524922072</v>
      </c>
      <c r="G353">
        <f t="shared" si="43"/>
        <v>13.738260325845307</v>
      </c>
    </row>
    <row r="354" spans="1:7" ht="12.75">
      <c r="A354">
        <f t="shared" si="44"/>
        <v>1.0695168901728431</v>
      </c>
      <c r="B354">
        <f t="shared" si="45"/>
        <v>-0.18883835369535942</v>
      </c>
      <c r="C354">
        <f t="shared" si="46"/>
        <v>-0.24623670216165436</v>
      </c>
      <c r="D354">
        <f t="shared" si="47"/>
        <v>13.698108522824553</v>
      </c>
      <c r="E354">
        <f t="shared" si="41"/>
        <v>-0.18921243652482297</v>
      </c>
      <c r="F354">
        <f t="shared" si="42"/>
        <v>-0.2254265339392375</v>
      </c>
      <c r="G354">
        <f t="shared" si="43"/>
        <v>13.657987343085479</v>
      </c>
    </row>
    <row r="355" spans="1:7" ht="12.75">
      <c r="A355">
        <f t="shared" si="44"/>
        <v>1.0725552904290159</v>
      </c>
      <c r="B355">
        <f t="shared" si="45"/>
        <v>-0.18952328973382856</v>
      </c>
      <c r="C355">
        <f t="shared" si="46"/>
        <v>-0.2047382699196178</v>
      </c>
      <c r="D355">
        <f t="shared" si="47"/>
        <v>13.613924886797589</v>
      </c>
      <c r="E355">
        <f t="shared" si="41"/>
        <v>-0.18983432813971465</v>
      </c>
      <c r="F355">
        <f t="shared" si="42"/>
        <v>-0.18405599348783588</v>
      </c>
      <c r="G355">
        <f t="shared" si="43"/>
        <v>13.569894010047326</v>
      </c>
    </row>
    <row r="356" spans="1:7" ht="12.75">
      <c r="A356">
        <f t="shared" si="44"/>
        <v>1.0755936906851886</v>
      </c>
      <c r="B356">
        <f t="shared" si="45"/>
        <v>-0.19008252551159216</v>
      </c>
      <c r="C356">
        <f t="shared" si="46"/>
        <v>-0.1635075004832515</v>
      </c>
      <c r="D356">
        <f t="shared" si="47"/>
        <v>13.521985957582363</v>
      </c>
      <c r="E356">
        <f t="shared" si="41"/>
        <v>-0.1903309261272694</v>
      </c>
      <c r="F356">
        <f t="shared" si="42"/>
        <v>-0.14296489768450948</v>
      </c>
      <c r="G356">
        <f t="shared" si="43"/>
        <v>13.474110411922146</v>
      </c>
    </row>
    <row r="357" spans="1:7" ht="12.75">
      <c r="A357">
        <f t="shared" si="44"/>
        <v>1.0786320909413614</v>
      </c>
      <c r="B357">
        <f t="shared" si="45"/>
        <v>-0.19051691009334049</v>
      </c>
      <c r="C357">
        <f t="shared" si="46"/>
        <v>-0.1225677599559659</v>
      </c>
      <c r="D357">
        <f t="shared" si="47"/>
        <v>13.422423616773715</v>
      </c>
      <c r="E357">
        <f t="shared" si="41"/>
        <v>-0.19070311504996484</v>
      </c>
      <c r="F357">
        <f t="shared" si="42"/>
        <v>-0.10217641227813298</v>
      </c>
      <c r="G357">
        <f t="shared" si="43"/>
        <v>13.370770226402223</v>
      </c>
    </row>
    <row r="358" spans="1:7" ht="12.75">
      <c r="A358">
        <f t="shared" si="44"/>
        <v>1.0816704911975341</v>
      </c>
      <c r="B358">
        <f t="shared" si="45"/>
        <v>-0.1908273629305812</v>
      </c>
      <c r="C358">
        <f t="shared" si="46"/>
        <v>-0.081942008274837</v>
      </c>
      <c r="D358">
        <f t="shared" si="47"/>
        <v>13.315373279276093</v>
      </c>
      <c r="E358">
        <f t="shared" si="41"/>
        <v>-0.190951849240048</v>
      </c>
      <c r="F358">
        <f t="shared" si="42"/>
        <v>-0.06171329148344215</v>
      </c>
      <c r="G358">
        <f t="shared" si="43"/>
        <v>13.260010605319415</v>
      </c>
    </row>
    <row r="359" spans="1:7" ht="12.75">
      <c r="A359">
        <f t="shared" si="44"/>
        <v>1.0847088914537069</v>
      </c>
      <c r="B359">
        <f t="shared" si="45"/>
        <v>-0.19101487261123376</v>
      </c>
      <c r="C359">
        <f t="shared" si="46"/>
        <v>-0.0416527886547797</v>
      </c>
      <c r="D359">
        <f t="shared" si="47"/>
        <v>13.2009737744153</v>
      </c>
      <c r="E359">
        <f t="shared" si="41"/>
        <v>-0.19107815153309327</v>
      </c>
      <c r="F359">
        <f t="shared" si="42"/>
        <v>-0.0215978676058224</v>
      </c>
      <c r="G359">
        <f t="shared" si="43"/>
        <v>13.141972055230031</v>
      </c>
    </row>
    <row r="360" spans="1:7" ht="12.75">
      <c r="A360">
        <f t="shared" si="44"/>
        <v>1.0877472917098796</v>
      </c>
      <c r="B360">
        <f t="shared" si="45"/>
        <v>-0.19108049557770007</v>
      </c>
      <c r="C360">
        <f t="shared" si="46"/>
        <v>-0.0017222173955522557</v>
      </c>
      <c r="D360">
        <f t="shared" si="47"/>
        <v>13.079367226039118</v>
      </c>
      <c r="E360">
        <f t="shared" si="41"/>
        <v>-0.191083111970588</v>
      </c>
      <c r="F360">
        <f t="shared" si="42"/>
        <v>0.0181479589695358</v>
      </c>
      <c r="G360">
        <f t="shared" si="43"/>
        <v>13.01679831703117</v>
      </c>
    </row>
    <row r="361" spans="1:7" ht="12.75">
      <c r="A361">
        <f t="shared" si="44"/>
        <v>1.0907856919660524</v>
      </c>
      <c r="B361">
        <f t="shared" si="45"/>
        <v>-0.19102535481451802</v>
      </c>
      <c r="C361">
        <f t="shared" si="46"/>
        <v>0.03782802594546566</v>
      </c>
      <c r="D361">
        <f t="shared" si="47"/>
        <v>12.950698931691868</v>
      </c>
      <c r="E361">
        <f t="shared" si="41"/>
        <v>-0.19096788647265642</v>
      </c>
      <c r="F361">
        <f t="shared" si="42"/>
        <v>0.05750272942130071</v>
      </c>
      <c r="G361">
        <f t="shared" si="43"/>
        <v>12.884636244693436</v>
      </c>
    </row>
    <row r="362" spans="1:7" ht="12.75">
      <c r="A362">
        <f t="shared" si="44"/>
        <v>1.093824092222225</v>
      </c>
      <c r="B362">
        <f t="shared" si="45"/>
        <v>-0.1908506385067137</v>
      </c>
      <c r="C362">
        <f t="shared" si="46"/>
        <v>0.07697670801203627</v>
      </c>
      <c r="D362">
        <f t="shared" si="47"/>
        <v>12.815117240947663</v>
      </c>
      <c r="E362">
        <f t="shared" si="41"/>
        <v>-0.19073369548204214</v>
      </c>
      <c r="F362">
        <f t="shared" si="42"/>
        <v>0.09644543576592654</v>
      </c>
      <c r="G362">
        <f t="shared" si="43"/>
        <v>12.745635683194694</v>
      </c>
    </row>
    <row r="363" spans="1:7" ht="12.75">
      <c r="A363">
        <f t="shared" si="44"/>
        <v>1.0968624924783978</v>
      </c>
      <c r="B363">
        <f t="shared" si="45"/>
        <v>-0.1905575986699758</v>
      </c>
      <c r="C363">
        <f t="shared" si="46"/>
        <v>0.11570305073694093</v>
      </c>
      <c r="D363">
        <f t="shared" si="47"/>
        <v>12.67277343298695</v>
      </c>
      <c r="E363">
        <f t="shared" si="41"/>
        <v>-0.19038182258047623</v>
      </c>
      <c r="F363">
        <f t="shared" si="42"/>
        <v>0.13495552975954497</v>
      </c>
      <c r="G363">
        <f t="shared" si="43"/>
        <v>12.599949345739285</v>
      </c>
    </row>
    <row r="364" spans="1:7" ht="12.75">
      <c r="A364">
        <f t="shared" si="44"/>
        <v>1.0999008927345706</v>
      </c>
      <c r="B364">
        <f t="shared" si="45"/>
        <v>-0.19014754975378245</v>
      </c>
      <c r="C364">
        <f t="shared" si="46"/>
        <v>0.1539867400568002</v>
      </c>
      <c r="D364">
        <f t="shared" si="47"/>
        <v>12.523821593500482</v>
      </c>
      <c r="E364">
        <f t="shared" si="41"/>
        <v>-0.18991361307856455</v>
      </c>
      <c r="F364">
        <f t="shared" si="42"/>
        <v>0.1730129314257777</v>
      </c>
      <c r="G364">
        <f t="shared" si="43"/>
        <v>12.447732690346697</v>
      </c>
    </row>
    <row r="365" spans="1:7" ht="12.75">
      <c r="A365">
        <f t="shared" si="44"/>
        <v>1.1029392929907433</v>
      </c>
      <c r="B365">
        <f t="shared" si="45"/>
        <v>-0.18962186721861715</v>
      </c>
      <c r="C365">
        <f t="shared" si="46"/>
        <v>0.19180793425192083</v>
      </c>
      <c r="D365">
        <f t="shared" si="47"/>
        <v>12.368418491004581</v>
      </c>
      <c r="E365">
        <f t="shared" si="41"/>
        <v>-0.18933047258033364</v>
      </c>
      <c r="F365">
        <f t="shared" si="42"/>
        <v>0.21059803720768153</v>
      </c>
      <c r="G365">
        <f t="shared" si="43"/>
        <v>12.289143795893308</v>
      </c>
    </row>
    <row r="366" spans="1:7" ht="12.75">
      <c r="A366">
        <f t="shared" si="44"/>
        <v>1.105977693246916</v>
      </c>
      <c r="B366">
        <f t="shared" si="45"/>
        <v>-0.18898198608841582</v>
      </c>
      <c r="C366">
        <f t="shared" si="46"/>
        <v>0.22914727190950812</v>
      </c>
      <c r="D366">
        <f t="shared" si="47"/>
        <v>12.206723452651056</v>
      </c>
      <c r="E366">
        <f t="shared" si="41"/>
        <v>-0.18863386552358025</v>
      </c>
      <c r="F366">
        <f t="shared" si="42"/>
        <v>0.2476917277422912</v>
      </c>
      <c r="G366">
        <f t="shared" si="43"/>
        <v>12.12434323769036</v>
      </c>
    </row>
    <row r="367" spans="1:7" ht="12.75">
      <c r="A367">
        <f t="shared" si="44"/>
        <v>1.1090160935030888</v>
      </c>
      <c r="B367">
        <f t="shared" si="45"/>
        <v>-0.18822939947939174</v>
      </c>
      <c r="C367">
        <f t="shared" si="46"/>
        <v>0.2659858795088341</v>
      </c>
      <c r="D367">
        <f t="shared" si="47"/>
        <v>12.038898239614696</v>
      </c>
      <c r="E367">
        <f t="shared" si="41"/>
        <v>-0.18782531369717273</v>
      </c>
      <c r="F367">
        <f t="shared" si="42"/>
        <v>0.2842753752564762</v>
      </c>
      <c r="G367">
        <f t="shared" si="43"/>
        <v>11.95349396268084</v>
      </c>
    </row>
    <row r="368" spans="1:7" ht="12.75">
      <c r="A368">
        <f t="shared" si="44"/>
        <v>1.1120544937592616</v>
      </c>
      <c r="B368">
        <f t="shared" si="45"/>
        <v>-0.18736565710638883</v>
      </c>
      <c r="C368">
        <f t="shared" si="46"/>
        <v>0.3023053786272043</v>
      </c>
      <c r="D368">
        <f t="shared" si="47"/>
        <v>11.865106922140695</v>
      </c>
      <c r="E368">
        <f t="shared" si="41"/>
        <v>-0.18690639473645718</v>
      </c>
      <c r="F368">
        <f t="shared" si="42"/>
        <v>0.3203308505830796</v>
      </c>
      <c r="G368">
        <f t="shared" si="43"/>
        <v>11.776761164337344</v>
      </c>
    </row>
    <row r="369" spans="1:7" ht="12.75">
      <c r="A369">
        <f t="shared" si="44"/>
        <v>1.1150928940154343</v>
      </c>
      <c r="B369">
        <f t="shared" si="45"/>
        <v>-0.18639236376791712</v>
      </c>
      <c r="C369">
        <f t="shared" si="46"/>
        <v>0.3380878927658134</v>
      </c>
      <c r="D369">
        <f t="shared" si="47"/>
        <v>11.685515754333865</v>
      </c>
      <c r="E369">
        <f t="shared" si="41"/>
        <v>-0.18587874059792284</v>
      </c>
      <c r="F369">
        <f t="shared" si="42"/>
        <v>0.3558405297965534</v>
      </c>
      <c r="G369">
        <f t="shared" si="43"/>
        <v>11.594312157342445</v>
      </c>
    </row>
    <row r="370" spans="1:7" ht="12.75">
      <c r="A370">
        <f t="shared" si="44"/>
        <v>1.118131294271607</v>
      </c>
      <c r="B370">
        <f t="shared" si="45"/>
        <v>-0.1853111778110266</v>
      </c>
      <c r="C370">
        <f t="shared" si="46"/>
        <v>0.37331605379483074</v>
      </c>
      <c r="D370">
        <f t="shared" si="47"/>
        <v>11.500293048770775</v>
      </c>
      <c r="E370">
        <f t="shared" si="41"/>
        <v>-0.18474403601428477</v>
      </c>
      <c r="F370">
        <f t="shared" si="42"/>
        <v>0.3907873004675548</v>
      </c>
      <c r="G370">
        <f t="shared" si="43"/>
        <v>11.40631625213247</v>
      </c>
    </row>
    <row r="371" spans="1:7" ht="12.75">
      <c r="A371">
        <f t="shared" si="44"/>
        <v>1.1211696945277798</v>
      </c>
      <c r="B371">
        <f t="shared" si="45"/>
        <v>-0.1841238095771769</v>
      </c>
      <c r="C371">
        <f t="shared" si="46"/>
        <v>0.40797300801729863</v>
      </c>
      <c r="D371">
        <f t="shared" si="47"/>
        <v>11.30960905101537</v>
      </c>
      <c r="E371">
        <f t="shared" si="41"/>
        <v>-0.1835040169311412</v>
      </c>
      <c r="F371">
        <f t="shared" si="42"/>
        <v>0.4251545675362086</v>
      </c>
      <c r="G371">
        <f t="shared" si="43"/>
        <v>11.212944629384792</v>
      </c>
    </row>
    <row r="372" spans="1:7" ht="12.75">
      <c r="A372">
        <f t="shared" si="44"/>
        <v>1.1242080947839526</v>
      </c>
      <c r="B372">
        <f t="shared" si="45"/>
        <v>-0.18283201983026182</v>
      </c>
      <c r="C372">
        <f t="shared" si="46"/>
        <v>0.4420424218516734</v>
      </c>
      <c r="D372">
        <f t="shared" si="47"/>
        <v>11.113635814117892</v>
      </c>
      <c r="E372">
        <f t="shared" si="41"/>
        <v>-0.18216046892636512</v>
      </c>
      <c r="F372">
        <f t="shared" si="42"/>
        <v>0.45892625880398724</v>
      </c>
      <c r="G372">
        <f t="shared" si="43"/>
        <v>11.01437021452818</v>
      </c>
    </row>
    <row r="373" spans="1:7" ht="12.75">
      <c r="A373">
        <f t="shared" si="44"/>
        <v>1.1272464950401253</v>
      </c>
      <c r="B373">
        <f t="shared" si="45"/>
        <v>-0.18143761816794732</v>
      </c>
      <c r="C373">
        <f t="shared" si="46"/>
        <v>0.47550848713307853</v>
      </c>
      <c r="D373">
        <f t="shared" si="47"/>
        <v>10.912547073176146</v>
      </c>
      <c r="E373">
        <f t="shared" si="41"/>
        <v>-0.18071522561338857</v>
      </c>
      <c r="F373">
        <f t="shared" si="42"/>
        <v>0.4920868300443969</v>
      </c>
      <c r="G373">
        <f t="shared" si="43"/>
        <v>10.810767552354806</v>
      </c>
    </row>
    <row r="374" spans="1:7" ht="12.75">
      <c r="A374">
        <f t="shared" si="44"/>
        <v>1.130284895296298</v>
      </c>
      <c r="B374">
        <f t="shared" si="45"/>
        <v>-0.17994246141748113</v>
      </c>
      <c r="C374">
        <f t="shared" si="46"/>
        <v>0.5083559260335786</v>
      </c>
      <c r="D374">
        <f t="shared" si="47"/>
        <v>10.706518120037407</v>
      </c>
      <c r="E374">
        <f t="shared" si="41"/>
        <v>-0.17917016702953742</v>
      </c>
      <c r="F374">
        <f t="shared" si="42"/>
        <v>0.5246212697328991</v>
      </c>
      <c r="G374">
        <f t="shared" si="43"/>
        <v>10.602312681811824</v>
      </c>
    </row>
    <row r="375" spans="1:7" ht="12.75">
      <c r="A375">
        <f t="shared" si="44"/>
        <v>1.1333232955524708</v>
      </c>
      <c r="B375">
        <f t="shared" si="45"/>
        <v>-0.17834845201713095</v>
      </c>
      <c r="C375">
        <f t="shared" si="46"/>
        <v>0.5405699956020203</v>
      </c>
      <c r="D375">
        <f t="shared" si="47"/>
        <v>10.495725678218369</v>
      </c>
      <c r="E375">
        <f t="shared" si="41"/>
        <v>-0.1775272180105727</v>
      </c>
      <c r="F375">
        <f t="shared" si="42"/>
        <v>0.5565151033967297</v>
      </c>
      <c r="G375">
        <f t="shared" si="43"/>
        <v>10.38918301104951</v>
      </c>
    </row>
    <row r="376" spans="1:7" ht="12.75">
      <c r="A376">
        <f t="shared" si="44"/>
        <v>1.1363616958086435</v>
      </c>
      <c r="B376">
        <f t="shared" si="45"/>
        <v>-0.17665753638440626</v>
      </c>
      <c r="C376">
        <f t="shared" si="46"/>
        <v>0.5721364919242199</v>
      </c>
      <c r="D376">
        <f t="shared" si="47"/>
        <v>10.280347778119733</v>
      </c>
      <c r="E376">
        <f t="shared" si="41"/>
        <v>-0.17578834655259207</v>
      </c>
      <c r="F376">
        <f t="shared" si="42"/>
        <v>0.5877543975855124</v>
      </c>
      <c r="G376">
        <f t="shared" si="43"/>
        <v>10.17155719280205</v>
      </c>
    </row>
    <row r="377" spans="1:7" ht="12.75">
      <c r="A377">
        <f t="shared" si="44"/>
        <v>1.1394000960648163</v>
      </c>
      <c r="B377">
        <f t="shared" si="45"/>
        <v>-0.1748717032722157</v>
      </c>
      <c r="C377">
        <f t="shared" si="46"/>
        <v>0.6030417539045065</v>
      </c>
      <c r="D377">
        <f t="shared" si="47"/>
        <v>10.060563632611053</v>
      </c>
      <c r="E377">
        <f t="shared" si="41"/>
        <v>-0.1739555621624425</v>
      </c>
      <c r="F377">
        <f t="shared" si="42"/>
        <v>0.6183257634637909</v>
      </c>
      <c r="G377">
        <f t="shared" si="43"/>
        <v>9.9496150001762</v>
      </c>
    </row>
    <row r="378" spans="1:7" ht="12.75">
      <c r="A378">
        <f t="shared" si="44"/>
        <v>1.142438496320989</v>
      </c>
      <c r="B378">
        <f t="shared" si="45"/>
        <v>-0.17299298211410905</v>
      </c>
      <c r="C378">
        <f t="shared" si="46"/>
        <v>0.6332726666698631</v>
      </c>
      <c r="D378">
        <f t="shared" si="47"/>
        <v>9.836553513060524</v>
      </c>
      <c r="E378">
        <f t="shared" si="41"/>
        <v>-0.17203091419779057</v>
      </c>
      <c r="F378">
        <f t="shared" si="42"/>
        <v>0.6482163600268337</v>
      </c>
      <c r="G378">
        <f t="shared" si="43"/>
        <v>9.723537202921985</v>
      </c>
    </row>
    <row r="379" spans="1:7" ht="12.75">
      <c r="A379">
        <f t="shared" si="44"/>
        <v>1.1454768965771618</v>
      </c>
      <c r="B379">
        <f t="shared" si="45"/>
        <v>-0.1710234413597481</v>
      </c>
      <c r="C379">
        <f t="shared" si="46"/>
        <v>0.6628166645981276</v>
      </c>
      <c r="D379">
        <f t="shared" si="47"/>
        <v>9.608498625883414</v>
      </c>
      <c r="E379">
        <f t="shared" si="41"/>
        <v>-0.1700164901979928</v>
      </c>
      <c r="F379">
        <f t="shared" si="42"/>
        <v>0.677413896941288</v>
      </c>
      <c r="G379">
        <f t="shared" si="43"/>
        <v>9.493505444258599</v>
      </c>
    </row>
    <row r="380" spans="1:7" ht="12.75">
      <c r="A380">
        <f t="shared" si="44"/>
        <v>1.1485152968333345</v>
      </c>
      <c r="B380">
        <f t="shared" si="45"/>
        <v>-0.16896518680174663</v>
      </c>
      <c r="C380">
        <f t="shared" si="46"/>
        <v>0.6916617339719413</v>
      </c>
      <c r="D380">
        <f t="shared" si="47"/>
        <v>9.376580989681795</v>
      </c>
      <c r="E380">
        <f t="shared" si="41"/>
        <v>-0.16791441420690398</v>
      </c>
      <c r="F380">
        <f t="shared" si="42"/>
        <v>0.7059066370124787</v>
      </c>
      <c r="G380">
        <f t="shared" si="43"/>
        <v>9.259702118327708</v>
      </c>
    </row>
    <row r="381" spans="1:7" ht="12.75">
      <c r="A381">
        <f t="shared" si="44"/>
        <v>1.1515536970895073</v>
      </c>
      <c r="B381">
        <f t="shared" si="45"/>
        <v>-0.1668203598950138</v>
      </c>
      <c r="C381">
        <f t="shared" si="46"/>
        <v>0.7197964152603525</v>
      </c>
      <c r="D381">
        <f t="shared" si="47"/>
        <v>9.140983313047197</v>
      </c>
      <c r="E381">
        <f t="shared" si="41"/>
        <v>-0.1657268450887541</v>
      </c>
      <c r="F381">
        <f t="shared" si="42"/>
        <v>0.7336833982803698</v>
      </c>
      <c r="G381">
        <f t="shared" si="43"/>
        <v>9.022310248345166</v>
      </c>
    </row>
    <row r="382" spans="1:7" ht="12.75">
      <c r="A382">
        <f t="shared" si="44"/>
        <v>1.15459209734568</v>
      </c>
      <c r="B382">
        <f t="shared" si="45"/>
        <v>-0.16459113606972894</v>
      </c>
      <c r="C382">
        <f t="shared" si="46"/>
        <v>0.7472098050301955</v>
      </c>
      <c r="D382">
        <f t="shared" si="47"/>
        <v>8.901888873096624</v>
      </c>
      <c r="E382">
        <f t="shared" si="41"/>
        <v>-0.16345597483821964</v>
      </c>
      <c r="F382">
        <f t="shared" si="42"/>
        <v>0.7607335557464151</v>
      </c>
      <c r="G382">
        <f t="shared" si="43"/>
        <v>8.781513365521084</v>
      </c>
    </row>
    <row r="383" spans="1:7" ht="12.75">
      <c r="A383">
        <f t="shared" si="44"/>
        <v>1.1576304976018528</v>
      </c>
      <c r="B383">
        <f t="shared" si="45"/>
        <v>-0.16227972303906976</v>
      </c>
      <c r="C383">
        <f t="shared" si="46"/>
        <v>0.7738915574895802</v>
      </c>
      <c r="D383">
        <f t="shared" si="47"/>
        <v>8.659481394811362</v>
      </c>
      <c r="E383">
        <f t="shared" si="41"/>
        <v>-0.16110402688580658</v>
      </c>
      <c r="F383">
        <f t="shared" si="42"/>
        <v>0.7870470427337396</v>
      </c>
      <c r="G383">
        <f t="shared" si="43"/>
        <v>8.53749538881706</v>
      </c>
    </row>
    <row r="384" spans="1:7" ht="12.75">
      <c r="A384">
        <f t="shared" si="44"/>
        <v>1.1606688978580255</v>
      </c>
      <c r="B384">
        <f t="shared" si="45"/>
        <v>-0.1598883591028075</v>
      </c>
      <c r="C384">
        <f t="shared" si="46"/>
        <v>0.7998318856660365</v>
      </c>
      <c r="D384">
        <f t="shared" si="47"/>
        <v>8.413944931246712</v>
      </c>
      <c r="E384">
        <f t="shared" si="41"/>
        <v>-0.15867325439965604</v>
      </c>
      <c r="F384">
        <f t="shared" si="42"/>
        <v>0.8126143518832987</v>
      </c>
      <c r="G384">
        <f t="shared" si="43"/>
        <v>8.290440505608155</v>
      </c>
    </row>
    <row r="385" spans="1:7" ht="12.75">
      <c r="A385">
        <f t="shared" si="44"/>
        <v>1.1637072981141983</v>
      </c>
      <c r="B385">
        <f t="shared" si="45"/>
        <v>-0.15741931144787555</v>
      </c>
      <c r="C385">
        <f t="shared" si="46"/>
        <v>0.8250215622220621</v>
      </c>
      <c r="D385">
        <f t="shared" si="47"/>
        <v>8.165463744679709</v>
      </c>
      <c r="E385">
        <f t="shared" si="41"/>
        <v>-0.15616593858487374</v>
      </c>
      <c r="F385">
        <f t="shared" si="42"/>
        <v>0.8374265357888646</v>
      </c>
      <c r="G385">
        <f t="shared" si="43"/>
        <v>8.040533053315999</v>
      </c>
    </row>
    <row r="386" spans="1:7" ht="12.75">
      <c r="A386">
        <f t="shared" si="44"/>
        <v>1.166745698370371</v>
      </c>
      <c r="B386">
        <f t="shared" si="45"/>
        <v>-0.1548748744470087</v>
      </c>
      <c r="C386">
        <f t="shared" si="46"/>
        <v>0.8494519199110238</v>
      </c>
      <c r="D386">
        <f t="shared" si="47"/>
        <v>7.914222188760521</v>
      </c>
      <c r="E386">
        <f t="shared" si="41"/>
        <v>-0.1535843869814766</v>
      </c>
      <c r="F386">
        <f t="shared" si="42"/>
        <v>0.8614752072738932</v>
      </c>
      <c r="G386">
        <f t="shared" si="43"/>
        <v>7.78795740207821</v>
      </c>
    </row>
    <row r="387" spans="1:7" ht="12.75">
      <c r="A387">
        <f t="shared" si="44"/>
        <v>1.1697840986265438</v>
      </c>
      <c r="B387">
        <f t="shared" si="45"/>
        <v>-0.15225736795654116</v>
      </c>
      <c r="C387">
        <f t="shared" si="46"/>
        <v>0.8731148516765614</v>
      </c>
      <c r="D387">
        <f t="shared" si="47"/>
        <v>7.660404591732094</v>
      </c>
      <c r="E387">
        <f aca="true" t="shared" si="48" ref="E387:E450">B387+C387*$Q$2/2</f>
        <v>-0.15093093176203995</v>
      </c>
      <c r="F387">
        <f aca="true" t="shared" si="49" ref="F387:F450">C387+D387*$Q$2/2</f>
        <v>0.8847525393135147</v>
      </c>
      <c r="G387">
        <f aca="true" t="shared" si="50" ref="G387:G450">-$I$2/$J$2*E387-$K$2/$J$2*F387-SIGN(F387)*$L$2/$J$2</f>
        <v>7.53289783851795</v>
      </c>
    </row>
    <row r="388" spans="1:7" ht="12.75">
      <c r="A388">
        <f t="shared" si="44"/>
        <v>1.1728224988827165</v>
      </c>
      <c r="B388">
        <f t="shared" si="45"/>
        <v>-0.14956913561444138</v>
      </c>
      <c r="C388">
        <f t="shared" si="46"/>
        <v>0.8960028103988383</v>
      </c>
      <c r="D388">
        <f t="shared" si="47"/>
        <v>7.404195140781235</v>
      </c>
      <c r="E388">
        <f t="shared" si="48"/>
        <v>-0.14820792803011767</v>
      </c>
      <c r="F388">
        <f t="shared" si="49"/>
        <v>0.9072512646050901</v>
      </c>
      <c r="G388">
        <f t="shared" si="50"/>
        <v>7.275538450676188</v>
      </c>
    </row>
    <row r="389" spans="1:7" ht="12.75">
      <c r="A389">
        <f t="shared" si="44"/>
        <v>1.1758608991388892</v>
      </c>
      <c r="B389">
        <f t="shared" si="45"/>
        <v>-0.1468125431396521</v>
      </c>
      <c r="C389">
        <f t="shared" si="46"/>
        <v>0.9181088082911684</v>
      </c>
      <c r="D389">
        <f t="shared" si="47"/>
        <v>7.1457777675830325</v>
      </c>
      <c r="E389">
        <f t="shared" si="48"/>
        <v>-0.1454177521204989</v>
      </c>
      <c r="F389">
        <f t="shared" si="49"/>
        <v>0.9289646747909577</v>
      </c>
      <c r="G389">
        <f t="shared" si="50"/>
        <v>7.016063014167952</v>
      </c>
    </row>
    <row r="390" spans="1:7" ht="12.75">
      <c r="A390">
        <f t="shared" si="44"/>
        <v>1.178899299395062</v>
      </c>
      <c r="B390">
        <f t="shared" si="45"/>
        <v>-0.14398997663379173</v>
      </c>
      <c r="C390">
        <f t="shared" si="46"/>
        <v>0.9394264159507412</v>
      </c>
      <c r="D390">
        <f t="shared" si="47"/>
        <v>6.885336035099199</v>
      </c>
      <c r="E390">
        <f t="shared" si="48"/>
        <v>-0.1425627999023516</v>
      </c>
      <c r="F390">
        <f t="shared" si="49"/>
        <v>0.949886619337182</v>
      </c>
      <c r="G390">
        <f t="shared" si="50"/>
        <v>6.7546548796224295</v>
      </c>
    </row>
    <row r="391" spans="1:7" ht="12.75">
      <c r="A391">
        <f t="shared" si="44"/>
        <v>1.1819376996512347</v>
      </c>
      <c r="B391">
        <f t="shared" si="45"/>
        <v>-0.14110384088626246</v>
      </c>
      <c r="C391">
        <f t="shared" si="46"/>
        <v>0.9599497610673452</v>
      </c>
      <c r="D391">
        <f t="shared" si="47"/>
        <v>6.623053025689499</v>
      </c>
      <c r="E391">
        <f t="shared" si="48"/>
        <v>-0.1396454850862924</v>
      </c>
      <c r="F391">
        <f t="shared" si="49"/>
        <v>0.9700115040722959</v>
      </c>
      <c r="G391">
        <f t="shared" si="50"/>
        <v>6.491496861465388</v>
      </c>
    </row>
    <row r="392" spans="1:7" ht="12.75">
      <c r="A392">
        <f t="shared" si="44"/>
        <v>1.1849760999074075</v>
      </c>
      <c r="B392">
        <f t="shared" si="45"/>
        <v>-0.1381565576837986</v>
      </c>
      <c r="C392">
        <f t="shared" si="46"/>
        <v>0.979673526794167</v>
      </c>
      <c r="D392">
        <f t="shared" si="47"/>
        <v>6.359111230594111</v>
      </c>
      <c r="E392">
        <f t="shared" si="48"/>
        <v>-0.13666823753641</v>
      </c>
      <c r="F392">
        <f t="shared" si="49"/>
        <v>0.9893342893902014</v>
      </c>
      <c r="G392">
        <f t="shared" si="50"/>
        <v>6.2267711281011</v>
      </c>
    </row>
    <row r="393" spans="1:7" ht="12.75">
      <c r="A393">
        <f t="shared" si="44"/>
        <v>1.1880145001635802</v>
      </c>
      <c r="B393">
        <f t="shared" si="45"/>
        <v>-0.1351505641254748</v>
      </c>
      <c r="C393">
        <f t="shared" si="46"/>
        <v>0.9985929497849191</v>
      </c>
      <c r="D393">
        <f t="shared" si="47"/>
        <v>6.093692440843267</v>
      </c>
      <c r="E393">
        <f t="shared" si="48"/>
        <v>-0.13363350158825535</v>
      </c>
      <c r="F393">
        <f t="shared" si="49"/>
        <v>1.0078504881215675</v>
      </c>
      <c r="G393">
        <f t="shared" si="50"/>
        <v>5.9606590935493635</v>
      </c>
    </row>
    <row r="394" spans="1:7" ht="12.75">
      <c r="A394">
        <f aca="true" t="shared" si="51" ref="A394:A457">A393+$Q$2</f>
        <v>1.191052900419753</v>
      </c>
      <c r="B394">
        <f aca="true" t="shared" si="52" ref="B394:B457">B393+F393*$Q$2</f>
        <v>-0.1320883109441823</v>
      </c>
      <c r="C394">
        <f aca="true" t="shared" si="53" ref="C394:C457">C393+G393*$Q$2</f>
        <v>1.0167038179017185</v>
      </c>
      <c r="D394">
        <f aca="true" t="shared" si="54" ref="D394:D457">-$I$2/$J$2*B394-$K$2/$J$2*C394-SIGN(C394)*$L$2/$J$2</f>
        <v>5.826977639649151</v>
      </c>
      <c r="E394">
        <f t="shared" si="48"/>
        <v>-0.13054373437380004</v>
      </c>
      <c r="F394">
        <f t="shared" si="49"/>
        <v>1.0255561630782302</v>
      </c>
      <c r="G394">
        <f t="shared" si="50"/>
        <v>5.693341310591907</v>
      </c>
    </row>
    <row r="395" spans="1:7" ht="12.75">
      <c r="A395">
        <f t="shared" si="51"/>
        <v>1.1940913006759257</v>
      </c>
      <c r="B395">
        <f t="shared" si="52"/>
        <v>-0.12897226083556576</v>
      </c>
      <c r="C395">
        <f t="shared" si="53"/>
        <v>1.0340024675983004</v>
      </c>
      <c r="D395">
        <f t="shared" si="54"/>
        <v>5.55914689633355</v>
      </c>
      <c r="E395">
        <f t="shared" si="48"/>
        <v>-0.12740140415434875</v>
      </c>
      <c r="F395">
        <f t="shared" si="49"/>
        <v>1.0424479242752616</v>
      </c>
      <c r="G395">
        <f t="shared" si="50"/>
        <v>5.42499736548093</v>
      </c>
    </row>
    <row r="396" spans="1:7" ht="12.75">
      <c r="A396">
        <f t="shared" si="51"/>
        <v>1.1971297009320985</v>
      </c>
      <c r="B396">
        <f t="shared" si="52"/>
        <v>-0.12580488679540094</v>
      </c>
      <c r="C396">
        <f t="shared" si="53"/>
        <v>1.0504857809833148</v>
      </c>
      <c r="D396">
        <f t="shared" si="54"/>
        <v>5.290379261843281</v>
      </c>
      <c r="E396">
        <f t="shared" si="48"/>
        <v>-0.12420898866237812</v>
      </c>
      <c r="F396">
        <f t="shared" si="49"/>
        <v>1.0585229258355329</v>
      </c>
      <c r="G396">
        <f t="shared" si="50"/>
        <v>5.15580577426103</v>
      </c>
    </row>
    <row r="397" spans="1:7" ht="12.75">
      <c r="A397">
        <f t="shared" si="51"/>
        <v>1.2001681011882712</v>
      </c>
      <c r="B397">
        <f t="shared" si="52"/>
        <v>-0.12258867046637742</v>
      </c>
      <c r="C397">
        <f t="shared" si="53"/>
        <v>1.066151182568607</v>
      </c>
      <c r="D397">
        <f t="shared" si="54"/>
        <v>5.020852665903906</v>
      </c>
      <c r="E397">
        <f t="shared" si="48"/>
        <v>-0.1209689734532597</v>
      </c>
      <c r="F397">
        <f t="shared" si="49"/>
        <v>1.0737788625817513</v>
      </c>
      <c r="G397">
        <f t="shared" si="50"/>
        <v>4.885943880754343</v>
      </c>
    </row>
    <row r="398" spans="1:7" ht="12.75">
      <c r="A398">
        <f t="shared" si="51"/>
        <v>1.203206501444444</v>
      </c>
      <c r="B398">
        <f t="shared" si="52"/>
        <v>-0.11932610049523602</v>
      </c>
      <c r="C398">
        <f t="shared" si="53"/>
        <v>1.0809966357075371</v>
      </c>
      <c r="D398">
        <f t="shared" si="54"/>
        <v>4.750743815860767</v>
      </c>
      <c r="E398">
        <f t="shared" si="48"/>
        <v>-0.11768385026780813</v>
      </c>
      <c r="F398">
        <f t="shared" si="49"/>
        <v>1.0882139663210986</v>
      </c>
      <c r="G398">
        <f t="shared" si="50"/>
        <v>4.615587756257087</v>
      </c>
    </row>
    <row r="399" spans="1:7" ht="12.75">
      <c r="A399">
        <f t="shared" si="51"/>
        <v>1.2062449017006167</v>
      </c>
      <c r="B399">
        <f t="shared" si="52"/>
        <v>-0.11601967090119512</v>
      </c>
      <c r="C399">
        <f t="shared" si="53"/>
        <v>1.095020638728537</v>
      </c>
      <c r="D399">
        <f t="shared" si="54"/>
        <v>4.480228097254811</v>
      </c>
      <c r="E399">
        <f t="shared" si="48"/>
        <v>-0.11435611540658144</v>
      </c>
      <c r="F399">
        <f t="shared" si="49"/>
        <v>1.101827001827743</v>
      </c>
      <c r="G399">
        <f t="shared" si="50"/>
        <v>4.344912100994279</v>
      </c>
    </row>
    <row r="400" spans="1:7" ht="12.75">
      <c r="A400">
        <f t="shared" si="51"/>
        <v>1.2092833019567895</v>
      </c>
      <c r="B400">
        <f t="shared" si="52"/>
        <v>-0.11267187945658354</v>
      </c>
      <c r="C400">
        <f t="shared" si="53"/>
        <v>1.1082222207692467</v>
      </c>
      <c r="D400">
        <f t="shared" si="54"/>
        <v>4.209479476179146</v>
      </c>
      <c r="E400">
        <f t="shared" si="48"/>
        <v>-0.11098826811684268</v>
      </c>
      <c r="F400">
        <f t="shared" si="49"/>
        <v>1.1146172625286352</v>
      </c>
      <c r="G400">
        <f t="shared" si="50"/>
        <v>4.074090147377755</v>
      </c>
    </row>
    <row r="401" spans="1:7" ht="12.75">
      <c r="A401">
        <f t="shared" si="51"/>
        <v>1.2123217022129622</v>
      </c>
      <c r="B401">
        <f t="shared" si="52"/>
        <v>-0.10928522608058185</v>
      </c>
      <c r="C401">
        <f t="shared" si="53"/>
        <v>1.1206009373167105</v>
      </c>
      <c r="D401">
        <f t="shared" si="54"/>
        <v>3.9386704034607236</v>
      </c>
      <c r="E401">
        <f t="shared" si="48"/>
        <v>-0.10758280899307653</v>
      </c>
      <c r="F401">
        <f t="shared" si="49"/>
        <v>1.1265845658981382</v>
      </c>
      <c r="G401">
        <f t="shared" si="50"/>
        <v>3.8032935651111144</v>
      </c>
    </row>
    <row r="402" spans="1:7" ht="12.75">
      <c r="A402">
        <f t="shared" si="51"/>
        <v>1.215360102469135</v>
      </c>
      <c r="B402">
        <f t="shared" si="52"/>
        <v>-0.10586221124695655</v>
      </c>
      <c r="C402">
        <f t="shared" si="53"/>
        <v>1.1321568654592447</v>
      </c>
      <c r="D402">
        <f t="shared" si="54"/>
        <v>3.667971720709938</v>
      </c>
      <c r="E402">
        <f t="shared" si="48"/>
        <v>-0.10414223839193694</v>
      </c>
      <c r="F402">
        <f t="shared" si="49"/>
        <v>1.1377292485671646</v>
      </c>
      <c r="G402">
        <f t="shared" si="50"/>
        <v>3.532692368183586</v>
      </c>
    </row>
    <row r="403" spans="1:7" ht="12.75">
      <c r="A403">
        <f t="shared" si="51"/>
        <v>1.2183985027253077</v>
      </c>
      <c r="B403">
        <f t="shared" si="52"/>
        <v>-0.10240533440665472</v>
      </c>
      <c r="C403">
        <f t="shared" si="53"/>
        <v>1.1428905988557136</v>
      </c>
      <c r="D403">
        <f t="shared" si="54"/>
        <v>3.3975525682793846</v>
      </c>
      <c r="E403">
        <f t="shared" si="48"/>
        <v>-0.10066905486248436</v>
      </c>
      <c r="F403">
        <f t="shared" si="49"/>
        <v>1.148052161152624</v>
      </c>
      <c r="G403">
        <f t="shared" si="50"/>
        <v>3.262454823793274</v>
      </c>
    </row>
    <row r="404" spans="1:7" ht="12.75">
      <c r="A404">
        <f t="shared" si="51"/>
        <v>1.2214369029814804</v>
      </c>
      <c r="B404">
        <f t="shared" si="52"/>
        <v>-0.09891709242610879</v>
      </c>
      <c r="C404">
        <f t="shared" si="53"/>
        <v>1.1528032424280794</v>
      </c>
      <c r="D404">
        <f t="shared" si="54"/>
        <v>3.127580295171402</v>
      </c>
      <c r="E404">
        <f t="shared" si="48"/>
        <v>-0.0971657535925536</v>
      </c>
      <c r="F404">
        <f t="shared" si="49"/>
        <v>1.1575546628131044</v>
      </c>
      <c r="G404">
        <f t="shared" si="50"/>
        <v>2.9927473632385997</v>
      </c>
    </row>
    <row r="405" spans="1:7" ht="12.75">
      <c r="A405">
        <f t="shared" si="51"/>
        <v>1.2244753032376532</v>
      </c>
      <c r="B405">
        <f t="shared" si="52"/>
        <v>-0.09539997804208336</v>
      </c>
      <c r="C405">
        <f t="shared" si="53"/>
        <v>1.1618964067832043</v>
      </c>
      <c r="D405">
        <f t="shared" si="54"/>
        <v>2.8582203709324268</v>
      </c>
      <c r="E405">
        <f t="shared" si="48"/>
        <v>-0.09363482487207515</v>
      </c>
      <c r="F405">
        <f t="shared" si="49"/>
        <v>1.166238615536824</v>
      </c>
      <c r="G405">
        <f t="shared" si="50"/>
        <v>2.72373449481517</v>
      </c>
    </row>
    <row r="406" spans="1:7" ht="12.75">
      <c r="A406">
        <f t="shared" si="51"/>
        <v>1.227513703493826</v>
      </c>
      <c r="B406">
        <f t="shared" si="52"/>
        <v>-0.0918564783338776</v>
      </c>
      <c r="C406">
        <f t="shared" si="53"/>
        <v>1.1701722023699976</v>
      </c>
      <c r="D406">
        <f t="shared" si="54"/>
        <v>2.5896362995705786</v>
      </c>
      <c r="E406">
        <f t="shared" si="48"/>
        <v>-0.09007875257415392</v>
      </c>
      <c r="F406">
        <f t="shared" si="49"/>
        <v>1.1741063781680026</v>
      </c>
      <c r="G406">
        <f t="shared" si="50"/>
        <v>2.4555787187536797</v>
      </c>
    </row>
    <row r="407" spans="1:7" ht="12.75">
      <c r="A407">
        <f t="shared" si="51"/>
        <v>1.2305521037499987</v>
      </c>
      <c r="B407">
        <f t="shared" si="52"/>
        <v>-0.08828907321367775</v>
      </c>
      <c r="C407">
        <f t="shared" si="53"/>
        <v>1.1776332333781114</v>
      </c>
      <c r="D407">
        <f t="shared" si="54"/>
        <v>2.3219895355312827</v>
      </c>
      <c r="E407">
        <f t="shared" si="48"/>
        <v>-0.08650001265469089</v>
      </c>
      <c r="F407">
        <f t="shared" si="49"/>
        <v>1.181160800177906</v>
      </c>
      <c r="G407">
        <f t="shared" si="50"/>
        <v>2.1884404442328305</v>
      </c>
    </row>
    <row r="408" spans="1:7" ht="12.75">
      <c r="A408">
        <f t="shared" si="51"/>
        <v>1.2335905040061714</v>
      </c>
      <c r="B408">
        <f t="shared" si="52"/>
        <v>-0.08470023393583587</v>
      </c>
      <c r="C408">
        <f t="shared" si="53"/>
        <v>1.1842825913844874</v>
      </c>
      <c r="D408">
        <f t="shared" si="54"/>
        <v>2.055439401764072</v>
      </c>
      <c r="E408">
        <f t="shared" si="48"/>
        <v>-0.08290107167131402</v>
      </c>
      <c r="F408">
        <f t="shared" si="49"/>
        <v>1.1874052151869212</v>
      </c>
      <c r="G408">
        <f t="shared" si="50"/>
        <v>1.922477908499629</v>
      </c>
    </row>
    <row r="409" spans="1:7" ht="12.75">
      <c r="A409">
        <f t="shared" si="51"/>
        <v>1.2366289042623442</v>
      </c>
      <c r="B409">
        <f t="shared" si="52"/>
        <v>-0.08109242162583094</v>
      </c>
      <c r="C409">
        <f t="shared" si="53"/>
        <v>1.1901238487541594</v>
      </c>
      <c r="D409">
        <f t="shared" si="54"/>
        <v>1.7901430099121391</v>
      </c>
      <c r="E409">
        <f t="shared" si="48"/>
        <v>-0.07928438532236491</v>
      </c>
      <c r="F409">
        <f t="shared" si="49"/>
        <v>1.192843434244111</v>
      </c>
      <c r="G409">
        <f t="shared" si="50"/>
        <v>1.6578470981277738</v>
      </c>
    </row>
    <row r="410" spans="1:7" ht="12.75">
      <c r="A410">
        <f t="shared" si="51"/>
        <v>1.239667304518517</v>
      </c>
      <c r="B410">
        <f t="shared" si="52"/>
        <v>-0.07746808582964952</v>
      </c>
      <c r="C410">
        <f t="shared" si="53"/>
        <v>1.1951610518018063</v>
      </c>
      <c r="D410">
        <f t="shared" si="54"/>
        <v>1.5262551826545256</v>
      </c>
      <c r="E410">
        <f t="shared" si="48"/>
        <v>-0.0756523970066683</v>
      </c>
      <c r="F410">
        <f t="shared" si="49"/>
        <v>1.1974797388707876</v>
      </c>
      <c r="G410">
        <f t="shared" si="50"/>
        <v>1.394701672443238</v>
      </c>
    </row>
    <row r="411" spans="1:7" ht="12.75">
      <c r="A411">
        <f t="shared" si="51"/>
        <v>1.2427057047746897</v>
      </c>
      <c r="B411">
        <f t="shared" si="52"/>
        <v>-0.07382966308430272</v>
      </c>
      <c r="C411">
        <f t="shared" si="53"/>
        <v>1.1993987137206426</v>
      </c>
      <c r="D411">
        <f t="shared" si="54"/>
        <v>1.2639283782292088</v>
      </c>
      <c r="E411">
        <f t="shared" si="48"/>
        <v>-0.07200753640479163</v>
      </c>
      <c r="F411">
        <f t="shared" si="49"/>
        <v>1.2013188738747405</v>
      </c>
      <c r="G411">
        <f t="shared" si="50"/>
        <v>1.133192889144457</v>
      </c>
    </row>
    <row r="412" spans="1:7" ht="12.75">
      <c r="A412">
        <f t="shared" si="51"/>
        <v>1.2457441050308624</v>
      </c>
      <c r="B412">
        <f t="shared" si="52"/>
        <v>-0.07017957551017642</v>
      </c>
      <c r="C412">
        <f t="shared" si="53"/>
        <v>1.2028418072853124</v>
      </c>
      <c r="D412">
        <f t="shared" si="54"/>
        <v>1.003312617163716</v>
      </c>
      <c r="E412">
        <f t="shared" si="48"/>
        <v>-0.06835221808248086</v>
      </c>
      <c r="F412">
        <f t="shared" si="49"/>
        <v>1.2043660399418183</v>
      </c>
      <c r="G412">
        <f t="shared" si="50"/>
        <v>0.8734695321429475</v>
      </c>
    </row>
    <row r="413" spans="1:7" ht="12.75">
      <c r="A413">
        <f t="shared" si="51"/>
        <v>1.2487825052870352</v>
      </c>
      <c r="B413">
        <f t="shared" si="52"/>
        <v>-0.06652022942589131</v>
      </c>
      <c r="C413">
        <f t="shared" si="53"/>
        <v>1.2054957573355347</v>
      </c>
      <c r="D413">
        <f t="shared" si="54"/>
        <v>0.7445554112382422</v>
      </c>
      <c r="E413">
        <f t="shared" si="48"/>
        <v>-0.06468884011693952</v>
      </c>
      <c r="F413">
        <f t="shared" si="49"/>
        <v>1.2066268860116554</v>
      </c>
      <c r="G413">
        <f t="shared" si="50"/>
        <v>0.6156778416485289</v>
      </c>
    </row>
    <row r="414" spans="1:7" ht="12.75">
      <c r="A414">
        <f t="shared" si="51"/>
        <v>1.251820905543208</v>
      </c>
      <c r="B414">
        <f t="shared" si="52"/>
        <v>-0.06285401398632844</v>
      </c>
      <c r="C414">
        <f t="shared" si="53"/>
        <v>1.2073664330473195</v>
      </c>
      <c r="D414">
        <f t="shared" si="54"/>
        <v>0.48780169470462065</v>
      </c>
      <c r="E414">
        <f t="shared" si="48"/>
        <v>-0.0610197827465957</v>
      </c>
      <c r="F414">
        <f t="shared" si="49"/>
        <v>1.2081075014443956</v>
      </c>
      <c r="G414">
        <f t="shared" si="50"/>
        <v>0.3599614465216132</v>
      </c>
    </row>
    <row r="415" spans="1:7" ht="12.75">
      <c r="A415">
        <f t="shared" si="51"/>
        <v>1.2548593057993807</v>
      </c>
      <c r="B415">
        <f t="shared" si="52"/>
        <v>-0.05918329984445544</v>
      </c>
      <c r="C415">
        <f t="shared" si="53"/>
        <v>1.2084601399986432</v>
      </c>
      <c r="D415">
        <f t="shared" si="54"/>
        <v>0.23319375778281426</v>
      </c>
      <c r="E415">
        <f t="shared" si="48"/>
        <v>-0.05734740704498215</v>
      </c>
      <c r="F415">
        <f t="shared" si="49"/>
        <v>1.2088144079853358</v>
      </c>
      <c r="G415">
        <f t="shared" si="50"/>
        <v>0.1064612989135072</v>
      </c>
    </row>
    <row r="416" spans="1:7" ht="12.75">
      <c r="A416">
        <f t="shared" si="51"/>
        <v>1.2578977060555534</v>
      </c>
      <c r="B416">
        <f t="shared" si="52"/>
        <v>-0.05551043783756735</v>
      </c>
      <c r="C416">
        <f t="shared" si="53"/>
        <v>1.2087836120365345</v>
      </c>
      <c r="D416">
        <f t="shared" si="54"/>
        <v>-0.019128817544975085</v>
      </c>
      <c r="E416">
        <f t="shared" si="48"/>
        <v>-0.053674053619332675</v>
      </c>
      <c r="F416">
        <f t="shared" si="49"/>
        <v>1.20875455153447</v>
      </c>
      <c r="G416">
        <f t="shared" si="50"/>
        <v>-0.14468438878609158</v>
      </c>
    </row>
    <row r="417" spans="1:7" ht="12.75">
      <c r="A417">
        <f t="shared" si="51"/>
        <v>1.2609361063117261</v>
      </c>
      <c r="B417">
        <f t="shared" si="52"/>
        <v>-0.05183775769853491</v>
      </c>
      <c r="C417">
        <f t="shared" si="53"/>
        <v>1.2083440029525827</v>
      </c>
      <c r="D417">
        <f t="shared" si="54"/>
        <v>-0.2690292194241892</v>
      </c>
      <c r="E417">
        <f t="shared" si="48"/>
        <v>-0.05000204133447688</v>
      </c>
      <c r="F417">
        <f t="shared" si="49"/>
        <v>1.2079352937279746</v>
      </c>
      <c r="G417">
        <f t="shared" si="50"/>
        <v>-0.39334020467676556</v>
      </c>
    </row>
    <row r="418" spans="1:7" ht="12.75">
      <c r="A418">
        <f t="shared" si="51"/>
        <v>1.263974506567899</v>
      </c>
      <c r="B418">
        <f t="shared" si="52"/>
        <v>-0.048167566792631594</v>
      </c>
      <c r="C418">
        <f t="shared" si="53"/>
        <v>1.2071488779739297</v>
      </c>
      <c r="D418">
        <f t="shared" si="54"/>
        <v>-0.516373465684985</v>
      </c>
      <c r="E418">
        <f t="shared" si="48"/>
        <v>-0.04633366606259421</v>
      </c>
      <c r="F418">
        <f t="shared" si="49"/>
        <v>1.2063644033387206</v>
      </c>
      <c r="G418">
        <f t="shared" si="50"/>
        <v>-0.6393735957342517</v>
      </c>
    </row>
    <row r="419" spans="1:7" ht="12.75">
      <c r="A419">
        <f t="shared" si="51"/>
        <v>1.2670129068240716</v>
      </c>
      <c r="B419">
        <f t="shared" si="52"/>
        <v>-0.04450214888048941</v>
      </c>
      <c r="C419">
        <f t="shared" si="53"/>
        <v>1.2052062050768606</v>
      </c>
      <c r="D419">
        <f t="shared" si="54"/>
        <v>-0.7610304610513379</v>
      </c>
      <c r="E419">
        <f t="shared" si="48"/>
        <v>-0.04267119945936609</v>
      </c>
      <c r="F419">
        <f t="shared" si="49"/>
        <v>1.2040500475029536</v>
      </c>
      <c r="G419">
        <f t="shared" si="50"/>
        <v>-0.8826549238421748</v>
      </c>
    </row>
    <row r="420" spans="1:7" ht="12.75">
      <c r="A420">
        <f t="shared" si="51"/>
        <v>1.2700513070802444</v>
      </c>
      <c r="B420">
        <f t="shared" si="52"/>
        <v>-0.040843762907711495</v>
      </c>
      <c r="C420">
        <f t="shared" si="53"/>
        <v>1.2025243461301462</v>
      </c>
      <c r="D420">
        <f t="shared" si="54"/>
        <v>-1.0028720519886236</v>
      </c>
      <c r="E420">
        <f t="shared" si="48"/>
        <v>-0.039016887767043526</v>
      </c>
      <c r="F420">
        <f t="shared" si="49"/>
        <v>1.2010007827803109</v>
      </c>
      <c r="G420">
        <f t="shared" si="50"/>
        <v>-1.123057519455899</v>
      </c>
    </row>
    <row r="421" spans="1:7" ht="12.75">
      <c r="A421">
        <f t="shared" si="51"/>
        <v>1.2730897073364171</v>
      </c>
      <c r="B421">
        <f t="shared" si="52"/>
        <v>-0.037194641821648</v>
      </c>
      <c r="C421">
        <f t="shared" si="53"/>
        <v>1.1991120478753345</v>
      </c>
      <c r="D421">
        <f t="shared" si="54"/>
        <v>-1.241773079177773</v>
      </c>
      <c r="E421">
        <f t="shared" si="48"/>
        <v>-0.035372950644925814</v>
      </c>
      <c r="F421">
        <f t="shared" si="49"/>
        <v>1.1972255460543935</v>
      </c>
      <c r="G421">
        <f t="shared" si="50"/>
        <v>-1.360457732887372</v>
      </c>
    </row>
    <row r="422" spans="1:7" ht="12.75">
      <c r="A422">
        <f t="shared" si="51"/>
        <v>1.2761281075925899</v>
      </c>
      <c r="B422">
        <f t="shared" si="52"/>
        <v>-0.033556991415819644</v>
      </c>
      <c r="C422">
        <f t="shared" si="53"/>
        <v>1.1949784327512172</v>
      </c>
      <c r="D422">
        <f t="shared" si="54"/>
        <v>-1.477611427605658</v>
      </c>
      <c r="E422">
        <f t="shared" si="48"/>
        <v>-0.031741580027723475</v>
      </c>
      <c r="F422">
        <f t="shared" si="49"/>
        <v>1.1927336452811368</v>
      </c>
      <c r="G422">
        <f t="shared" si="50"/>
        <v>-1.594734983201458</v>
      </c>
    </row>
    <row r="423" spans="1:7" ht="12.75">
      <c r="A423">
        <f t="shared" si="51"/>
        <v>1.2791665078487626</v>
      </c>
      <c r="B423">
        <f t="shared" si="52"/>
        <v>-0.02993298920245145</v>
      </c>
      <c r="C423">
        <f t="shared" si="53"/>
        <v>1.1901329895697301</v>
      </c>
      <c r="D423">
        <f t="shared" si="54"/>
        <v>-1.7102680742629968</v>
      </c>
      <c r="E423">
        <f t="shared" si="48"/>
        <v>-0.028124939012257235</v>
      </c>
      <c r="F423">
        <f t="shared" si="49"/>
        <v>1.1875347500922477</v>
      </c>
      <c r="G423">
        <f t="shared" si="50"/>
        <v>-1.8257718047158142</v>
      </c>
    </row>
    <row r="424" spans="1:7" ht="12.75">
      <c r="A424">
        <f t="shared" si="51"/>
        <v>1.2822049081049354</v>
      </c>
      <c r="B424">
        <f t="shared" si="52"/>
        <v>-0.026324783313556997</v>
      </c>
      <c r="C424">
        <f t="shared" si="53"/>
        <v>1.1845855640505685</v>
      </c>
      <c r="D424">
        <f t="shared" si="54"/>
        <v>-1.939627133442633</v>
      </c>
      <c r="E424">
        <f t="shared" si="48"/>
        <v>-0.02452516077292204</v>
      </c>
      <c r="F424">
        <f t="shared" si="49"/>
        <v>1.1816388822610024</v>
      </c>
      <c r="G424">
        <f t="shared" si="50"/>
        <v>-2.0534538910979743</v>
      </c>
    </row>
    <row r="425" spans="1:7" ht="12.75">
      <c r="A425">
        <f t="shared" si="51"/>
        <v>1.2852433083611081</v>
      </c>
      <c r="B425">
        <f t="shared" si="52"/>
        <v>-0.02273449143099136</v>
      </c>
      <c r="C425">
        <f t="shared" si="53"/>
        <v>1.1783463492218171</v>
      </c>
      <c r="D425">
        <f t="shared" si="54"/>
        <v>-2.1655758996326457</v>
      </c>
      <c r="E425">
        <f t="shared" si="48"/>
        <v>-0.020944347506323402</v>
      </c>
      <c r="F425">
        <f t="shared" si="49"/>
        <v>1.1750564060377144</v>
      </c>
      <c r="G425">
        <f t="shared" si="50"/>
        <v>-2.2776701370548658</v>
      </c>
    </row>
    <row r="426" spans="1:7" ht="12.75">
      <c r="A426">
        <f t="shared" si="51"/>
        <v>1.2882817086172809</v>
      </c>
      <c r="B426">
        <f t="shared" si="52"/>
        <v>-0.01916419974586881</v>
      </c>
      <c r="C426">
        <f t="shared" si="53"/>
        <v>1.1714258756939124</v>
      </c>
      <c r="D426">
        <f t="shared" si="54"/>
        <v>-2.388004888000279</v>
      </c>
      <c r="E426">
        <f t="shared" si="48"/>
        <v>-0.017384569405470864</v>
      </c>
      <c r="F426">
        <f t="shared" si="49"/>
        <v>1.1677980183621914</v>
      </c>
      <c r="G426">
        <f t="shared" si="50"/>
        <v>-2.498312677611546</v>
      </c>
    </row>
    <row r="427" spans="1:7" ht="12.75">
      <c r="A427">
        <f t="shared" si="51"/>
        <v>1.2913201088734536</v>
      </c>
      <c r="B427">
        <f t="shared" si="52"/>
        <v>-0.015615961947718974</v>
      </c>
      <c r="C427">
        <f t="shared" si="53"/>
        <v>1.1638350018142576</v>
      </c>
      <c r="D427">
        <f t="shared" si="54"/>
        <v>-2.6068078724642527</v>
      </c>
      <c r="E427">
        <f t="shared" si="48"/>
        <v>-0.013847863663891286</v>
      </c>
      <c r="F427">
        <f t="shared" si="49"/>
        <v>1.159874738960513</v>
      </c>
      <c r="G427">
        <f t="shared" si="50"/>
        <v>-2.71527692497748</v>
      </c>
    </row>
    <row r="428" spans="1:7" ht="12.75">
      <c r="A428">
        <f t="shared" si="51"/>
        <v>1.2943585091296264</v>
      </c>
      <c r="B428">
        <f t="shared" si="52"/>
        <v>-0.012091798243732927</v>
      </c>
      <c r="C428">
        <f t="shared" si="53"/>
        <v>1.1555849037098258</v>
      </c>
      <c r="D428">
        <f t="shared" si="54"/>
        <v>-2.821881921354566</v>
      </c>
      <c r="E428">
        <f t="shared" si="48"/>
        <v>-0.010336233510002218</v>
      </c>
      <c r="F428">
        <f t="shared" si="49"/>
        <v>1.1512979003334591</v>
      </c>
      <c r="G428">
        <f t="shared" si="50"/>
        <v>-2.928461603000246</v>
      </c>
    </row>
    <row r="429" spans="1:7" ht="12.75">
      <c r="A429">
        <f t="shared" si="51"/>
        <v>1.297396909385799</v>
      </c>
      <c r="B429">
        <f t="shared" si="52"/>
        <v>-0.008593694408428474</v>
      </c>
      <c r="C429">
        <f t="shared" si="53"/>
        <v>1.1466870652250776</v>
      </c>
      <c r="D429">
        <f t="shared" si="54"/>
        <v>-3.033127430660403</v>
      </c>
      <c r="E429">
        <f t="shared" si="48"/>
        <v>-0.006851647272063486</v>
      </c>
      <c r="F429">
        <f t="shared" si="49"/>
        <v>1.1420791376439159</v>
      </c>
      <c r="G429">
        <f t="shared" si="50"/>
        <v>-3.137768779208023</v>
      </c>
    </row>
    <row r="430" spans="1:7" ht="12.75">
      <c r="A430">
        <f t="shared" si="51"/>
        <v>1.3004353096419718</v>
      </c>
      <c r="B430">
        <f t="shared" si="52"/>
        <v>-0.005123600864041525</v>
      </c>
      <c r="C430">
        <f t="shared" si="53"/>
        <v>1.1371532677625207</v>
      </c>
      <c r="D430">
        <f t="shared" si="54"/>
        <v>-3.240448154868277</v>
      </c>
      <c r="E430">
        <f t="shared" si="48"/>
        <v>-0.0033960374740028033</v>
      </c>
      <c r="F430">
        <f t="shared" si="49"/>
        <v>1.1322303785105874</v>
      </c>
      <c r="G430">
        <f t="shared" si="50"/>
        <v>-3.343103894443769</v>
      </c>
    </row>
    <row r="431" spans="1:7" ht="12.75">
      <c r="A431">
        <f t="shared" si="51"/>
        <v>1.3034737098981446</v>
      </c>
      <c r="B431">
        <f t="shared" si="52"/>
        <v>-0.0016834317919282664</v>
      </c>
      <c r="C431">
        <f t="shared" si="53"/>
        <v>1.1269955800332303</v>
      </c>
      <c r="D431">
        <f t="shared" si="54"/>
        <v>-3.443751235394057</v>
      </c>
      <c r="E431">
        <f t="shared" si="48"/>
        <v>2.8700037611055322E-05</v>
      </c>
      <c r="F431">
        <f t="shared" si="49"/>
        <v>1.1217638327153219</v>
      </c>
      <c r="G431">
        <f t="shared" si="50"/>
        <v>-3.5443757900954576</v>
      </c>
    </row>
    <row r="432" spans="1:7" ht="12.75">
      <c r="A432">
        <f t="shared" si="51"/>
        <v>1.3065121101543173</v>
      </c>
      <c r="B432">
        <f t="shared" si="52"/>
        <v>0.0017249357247594126</v>
      </c>
      <c r="C432">
        <f t="shared" si="53"/>
        <v>1.1162263477246315</v>
      </c>
      <c r="D432">
        <f t="shared" si="54"/>
        <v>-3.6429472266139546</v>
      </c>
      <c r="E432">
        <f t="shared" si="48"/>
        <v>0.0034207069351961184</v>
      </c>
      <c r="F432">
        <f t="shared" si="49"/>
        <v>1.1106919818313474</v>
      </c>
      <c r="G432">
        <f t="shared" si="50"/>
        <v>-3.7414967329282005</v>
      </c>
    </row>
    <row r="433" spans="1:7" ht="12.75">
      <c r="A433">
        <f t="shared" si="51"/>
        <v>1.30955051041049</v>
      </c>
      <c r="B433">
        <f t="shared" si="52"/>
        <v>0.0050996625268849155</v>
      </c>
      <c r="C433">
        <f t="shared" si="53"/>
        <v>1.1048581830928326</v>
      </c>
      <c r="D433">
        <f t="shared" si="54"/>
        <v>-3.8379501195010715</v>
      </c>
      <c r="E433">
        <f t="shared" si="48"/>
        <v>0.006778163220156885</v>
      </c>
      <c r="F433">
        <f t="shared" si="49"/>
        <v>1.0990275687796973</v>
      </c>
      <c r="G433">
        <f t="shared" si="50"/>
        <v>-3.9343824375255685</v>
      </c>
    </row>
    <row r="434" spans="1:7" ht="12.75">
      <c r="A434">
        <f t="shared" si="51"/>
        <v>1.3125889106666628</v>
      </c>
      <c r="B434">
        <f t="shared" si="52"/>
        <v>0.00843894817340618</v>
      </c>
      <c r="C434">
        <f t="shared" si="53"/>
        <v>1.092903954486773</v>
      </c>
      <c r="D434">
        <f t="shared" si="54"/>
        <v>-4.028677362875496</v>
      </c>
      <c r="E434">
        <f t="shared" si="48"/>
        <v>0.010099288001048649</v>
      </c>
      <c r="F434">
        <f t="shared" si="49"/>
        <v>1.0867835873210736</v>
      </c>
      <c r="G434">
        <f t="shared" si="50"/>
        <v>-4.122952086348825</v>
      </c>
    </row>
    <row r="435" spans="1:7" ht="12.75">
      <c r="A435">
        <f t="shared" si="51"/>
        <v>1.3156273109228356</v>
      </c>
      <c r="B435">
        <f t="shared" si="52"/>
        <v>0.011741031703526986</v>
      </c>
      <c r="C435">
        <f t="shared" si="53"/>
        <v>1.0803767758114222</v>
      </c>
      <c r="D435">
        <f t="shared" si="54"/>
        <v>-4.21504988227739</v>
      </c>
      <c r="E435">
        <f t="shared" si="48"/>
        <v>0.013382340239721301</v>
      </c>
      <c r="F435">
        <f t="shared" si="49"/>
        <v>1.0739732714903758</v>
      </c>
      <c r="G435">
        <f t="shared" si="50"/>
        <v>-4.307128347424223</v>
      </c>
    </row>
    <row r="436" spans="1:7" ht="12.75">
      <c r="A436">
        <f t="shared" si="51"/>
        <v>1.3186657111790083</v>
      </c>
      <c r="B436">
        <f t="shared" si="52"/>
        <v>0.015004192366746143</v>
      </c>
      <c r="C436">
        <f t="shared" si="53"/>
        <v>1.067289995937239</v>
      </c>
      <c r="D436">
        <f t="shared" si="54"/>
        <v>-4.396992096473912</v>
      </c>
      <c r="E436">
        <f t="shared" si="48"/>
        <v>0.01662561946527936</v>
      </c>
      <c r="F436">
        <f t="shared" si="49"/>
        <v>1.060610084981081</v>
      </c>
      <c r="G436">
        <f t="shared" si="50"/>
        <v>-4.486837389669896</v>
      </c>
    </row>
    <row r="437" spans="1:7" ht="12.75">
      <c r="A437">
        <f t="shared" si="51"/>
        <v>1.321704111435181</v>
      </c>
      <c r="B437">
        <f t="shared" si="52"/>
        <v>0.018226750320652175</v>
      </c>
      <c r="C437">
        <f t="shared" si="53"/>
        <v>1.05365718806306</v>
      </c>
      <c r="D437">
        <f t="shared" si="54"/>
        <v>-4.574431931612181</v>
      </c>
      <c r="E437">
        <f t="shared" si="48"/>
        <v>0.01982746645571676</v>
      </c>
      <c r="F437">
        <f t="shared" si="49"/>
        <v>1.0467077104866322</v>
      </c>
      <c r="G437">
        <f t="shared" si="50"/>
        <v>-4.66200889587525</v>
      </c>
    </row>
    <row r="438" spans="1:7" ht="12.75">
      <c r="A438">
        <f t="shared" si="51"/>
        <v>1.3247425116913538</v>
      </c>
      <c r="B438">
        <f t="shared" si="52"/>
        <v>0.021407067296332863</v>
      </c>
      <c r="C438">
        <f t="shared" si="53"/>
        <v>1.0394921390395526</v>
      </c>
      <c r="D438">
        <f t="shared" si="54"/>
        <v>-4.747300833031889</v>
      </c>
      <c r="E438">
        <f t="shared" si="48"/>
        <v>0.022986263887106586</v>
      </c>
      <c r="F438">
        <f t="shared" si="49"/>
        <v>1.0322800390059457</v>
      </c>
      <c r="G438">
        <f t="shared" si="50"/>
        <v>-4.832576073347122</v>
      </c>
    </row>
    <row r="439" spans="1:7" ht="12.75">
      <c r="A439">
        <f t="shared" si="51"/>
        <v>1.3277809119475266</v>
      </c>
      <c r="B439">
        <f t="shared" si="52"/>
        <v>0.024543547231290652</v>
      </c>
      <c r="C439">
        <f t="shared" si="53"/>
        <v>1.02480883866032</v>
      </c>
      <c r="D439">
        <f t="shared" si="54"/>
        <v>-4.915533774752477</v>
      </c>
      <c r="E439">
        <f t="shared" si="48"/>
        <v>0.026100436950247514</v>
      </c>
      <c r="F439">
        <f t="shared" si="49"/>
        <v>1.017341159120103</v>
      </c>
      <c r="G439">
        <f t="shared" si="50"/>
        <v>-4.998475662238313</v>
      </c>
    </row>
    <row r="440" spans="1:7" ht="12.75">
      <c r="A440">
        <f t="shared" si="51"/>
        <v>1.3308193122036993</v>
      </c>
      <c r="B440">
        <f t="shared" si="52"/>
        <v>0.027634636869776363</v>
      </c>
      <c r="C440">
        <f t="shared" si="53"/>
        <v>1.0096214689277014</v>
      </c>
      <c r="D440">
        <f t="shared" si="54"/>
        <v>-5.079069266651125</v>
      </c>
      <c r="E440">
        <f t="shared" si="48"/>
        <v>0.029168453934690135</v>
      </c>
      <c r="F440">
        <f t="shared" si="49"/>
        <v>1.0019053462472451</v>
      </c>
      <c r="G440">
        <f t="shared" si="50"/>
        <v>-5.159647941575363</v>
      </c>
    </row>
    <row r="441" spans="1:7" ht="12.75">
      <c r="A441">
        <f t="shared" si="51"/>
        <v>1.333857712459872</v>
      </c>
      <c r="B441">
        <f t="shared" si="52"/>
        <v>0.030678826330474945</v>
      </c>
      <c r="C441">
        <f t="shared" si="53"/>
        <v>0.9939443933002571</v>
      </c>
      <c r="D441">
        <f t="shared" si="54"/>
        <v>-5.237849359349098</v>
      </c>
      <c r="E441">
        <f t="shared" si="48"/>
        <v>0.032188826780087484</v>
      </c>
      <c r="F441">
        <f t="shared" si="49"/>
        <v>0.9859870518826365</v>
      </c>
      <c r="G441">
        <f t="shared" si="50"/>
        <v>-5.316036733003785</v>
      </c>
    </row>
    <row r="442" spans="1:7" ht="12.75">
      <c r="A442">
        <f t="shared" si="51"/>
        <v>1.3368961127160448</v>
      </c>
      <c r="B442">
        <f t="shared" si="52"/>
        <v>0.033674649641498265</v>
      </c>
      <c r="C442">
        <f t="shared" si="53"/>
        <v>0.9777921459288741</v>
      </c>
      <c r="D442">
        <f t="shared" si="54"/>
        <v>-5.391819646825274</v>
      </c>
      <c r="E442">
        <f t="shared" si="48"/>
        <v>0.035160111594835314</v>
      </c>
      <c r="F442">
        <f t="shared" si="49"/>
        <v>0.9696008928307982</v>
      </c>
      <c r="G442">
        <f t="shared" si="50"/>
        <v>-5.4675894022702005</v>
      </c>
    </row>
    <row r="443" spans="1:7" ht="12.75">
      <c r="A443">
        <f t="shared" si="51"/>
        <v>1.3399345129722176</v>
      </c>
      <c r="B443">
        <f t="shared" si="52"/>
        <v>0.036620685242660794</v>
      </c>
      <c r="C443">
        <f t="shared" si="53"/>
        <v>0.9611794208883683</v>
      </c>
      <c r="D443">
        <f t="shared" si="54"/>
        <v>-5.540929266776901</v>
      </c>
      <c r="E443">
        <f t="shared" si="48"/>
        <v>0.038080909141988445</v>
      </c>
      <c r="F443">
        <f t="shared" si="49"/>
        <v>0.952761640436563</v>
      </c>
      <c r="G443">
        <f t="shared" si="50"/>
        <v>-5.61425685846204</v>
      </c>
    </row>
    <row r="444" spans="1:7" ht="12.75">
      <c r="A444">
        <f t="shared" si="51"/>
        <v>1.3429729132283903</v>
      </c>
      <c r="B444">
        <f t="shared" si="52"/>
        <v>0.03951555645503492</v>
      </c>
      <c r="C444">
        <f t="shared" si="53"/>
        <v>0.944121061411397</v>
      </c>
      <c r="D444">
        <f t="shared" si="54"/>
        <v>-5.685130898748906</v>
      </c>
      <c r="E444">
        <f t="shared" si="48"/>
        <v>0.04094986529246021</v>
      </c>
      <c r="F444">
        <f t="shared" si="49"/>
        <v>0.9354842098218296</v>
      </c>
      <c r="G444">
        <f t="shared" si="50"/>
        <v>-5.75599355102674</v>
      </c>
    </row>
    <row r="445" spans="1:7" ht="12.75">
      <c r="A445">
        <f t="shared" si="51"/>
        <v>1.346011313484563</v>
      </c>
      <c r="B445">
        <f t="shared" si="52"/>
        <v>0.04235793191780323</v>
      </c>
      <c r="C445">
        <f t="shared" si="53"/>
        <v>0.926632049131428</v>
      </c>
      <c r="D445">
        <f t="shared" si="54"/>
        <v>-5.824380760054204</v>
      </c>
      <c r="E445">
        <f t="shared" si="48"/>
        <v>0.043765671445532686</v>
      </c>
      <c r="F445">
        <f t="shared" si="49"/>
        <v>0.9177836491347295</v>
      </c>
      <c r="G445">
        <f t="shared" si="50"/>
        <v>-5.892757464593488</v>
      </c>
    </row>
    <row r="446" spans="1:7" ht="12.75">
      <c r="A446">
        <f t="shared" si="51"/>
        <v>1.3490497137407358</v>
      </c>
      <c r="B446">
        <f t="shared" si="52"/>
        <v>0.04514652599244545</v>
      </c>
      <c r="C446">
        <f t="shared" si="53"/>
        <v>0.9087274933414426</v>
      </c>
      <c r="D446">
        <f t="shared" si="54"/>
        <v>-5.958638599508719</v>
      </c>
      <c r="E446">
        <f t="shared" si="48"/>
        <v>0.04652706491672543</v>
      </c>
      <c r="F446">
        <f t="shared" si="49"/>
        <v>0.8996751288178483</v>
      </c>
      <c r="G446">
        <f t="shared" si="50"/>
        <v>-6.024510111621787</v>
      </c>
    </row>
    <row r="447" spans="1:7" ht="12.75">
      <c r="A447">
        <f t="shared" si="51"/>
        <v>1.3520881139969085</v>
      </c>
      <c r="B447">
        <f t="shared" si="52"/>
        <v>0.04788009913431795</v>
      </c>
      <c r="C447">
        <f t="shared" si="53"/>
        <v>0.8904226202749751</v>
      </c>
      <c r="D447">
        <f t="shared" si="54"/>
        <v>-6.087867689005886</v>
      </c>
      <c r="E447">
        <f t="shared" si="48"/>
        <v>0.049232829293090745</v>
      </c>
      <c r="F447">
        <f t="shared" si="49"/>
        <v>0.8811739309020641</v>
      </c>
      <c r="G447">
        <f t="shared" si="50"/>
        <v>-6.151216522902201</v>
      </c>
    </row>
    <row r="448" spans="1:7" ht="12.75">
      <c r="A448">
        <f t="shared" si="51"/>
        <v>1.3551265142530813</v>
      </c>
      <c r="B448">
        <f t="shared" si="52"/>
        <v>0.05055745823170362</v>
      </c>
      <c r="C448">
        <f t="shared" si="53"/>
        <v>0.8717327624160144</v>
      </c>
      <c r="D448">
        <f t="shared" si="54"/>
        <v>-6.21203481295661</v>
      </c>
      <c r="E448">
        <f t="shared" si="48"/>
        <v>0.05188179475602316</v>
      </c>
      <c r="F448">
        <f t="shared" si="49"/>
        <v>0.8622954383324933</v>
      </c>
      <c r="G448">
        <f t="shared" si="50"/>
        <v>-6.272845235935774</v>
      </c>
    </row>
    <row r="449" spans="1:7" ht="12.75">
      <c r="A449">
        <f t="shared" si="51"/>
        <v>1.358164914509254</v>
      </c>
      <c r="B449">
        <f t="shared" si="52"/>
        <v>0.053177456912429755</v>
      </c>
      <c r="C449">
        <f t="shared" si="53"/>
        <v>0.8526733478442144</v>
      </c>
      <c r="D449">
        <f t="shared" si="54"/>
        <v>-6.331110255621661</v>
      </c>
      <c r="E449">
        <f t="shared" si="48"/>
        <v>0.05447283837169057</v>
      </c>
      <c r="F449">
        <f t="shared" si="49"/>
        <v>0.8430551243329447</v>
      </c>
      <c r="G449">
        <f t="shared" si="50"/>
        <v>-6.389368281219707</v>
      </c>
    </row>
    <row r="450" spans="1:7" ht="12.75">
      <c r="A450">
        <f t="shared" si="51"/>
        <v>1.3612033147654268</v>
      </c>
      <c r="B450">
        <f t="shared" si="52"/>
        <v>0.055738995818170815</v>
      </c>
      <c r="C450">
        <f t="shared" si="53"/>
        <v>0.8332598896217738</v>
      </c>
      <c r="D450">
        <f t="shared" si="54"/>
        <v>-6.445067786364657</v>
      </c>
      <c r="E450">
        <f t="shared" si="48"/>
        <v>0.0570048843492135</v>
      </c>
      <c r="F450">
        <f t="shared" si="49"/>
        <v>0.8234685418152029</v>
      </c>
      <c r="G450">
        <f t="shared" si="50"/>
        <v>-6.50076116646788</v>
      </c>
    </row>
    <row r="451" spans="1:7" ht="12.75">
      <c r="A451">
        <f t="shared" si="51"/>
        <v>1.3642417150215995</v>
      </c>
      <c r="B451">
        <f t="shared" si="52"/>
        <v>0.05824102284657241</v>
      </c>
      <c r="C451">
        <f t="shared" si="53"/>
        <v>0.8135079752282592</v>
      </c>
      <c r="D451">
        <f t="shared" si="54"/>
        <v>-6.553884642854721</v>
      </c>
      <c r="E451">
        <f aca="true" t="shared" si="55" ref="E451:E514">B451+C451*$Q$2/2</f>
        <v>0.05947690426673852</v>
      </c>
      <c r="F451">
        <f aca="true" t="shared" si="56" ref="F451:F514">C451+D451*$Q$2/2</f>
        <v>0.8035513128393706</v>
      </c>
      <c r="G451">
        <f aca="true" t="shared" si="57" ref="G451:G514">-$I$2/$J$2*E451-$K$2/$J$2*F451-SIGN(F451)*$L$2/$J$2</f>
        <v>-6.607002858795912</v>
      </c>
    </row>
    <row r="452" spans="1:7" ht="12.75">
      <c r="A452">
        <f t="shared" si="51"/>
        <v>1.3672801152777723</v>
      </c>
      <c r="B452">
        <f t="shared" si="52"/>
        <v>0.06068253336135159</v>
      </c>
      <c r="C452">
        <f t="shared" si="53"/>
        <v>0.7934332560495589</v>
      </c>
      <c r="D452">
        <f t="shared" si="54"/>
        <v>-6.657541512248979</v>
      </c>
      <c r="E452">
        <f t="shared" si="55"/>
        <v>0.061887917265570115</v>
      </c>
      <c r="F452">
        <f t="shared" si="56"/>
        <v>0.7833191181314095</v>
      </c>
      <c r="G452">
        <f t="shared" si="57"/>
        <v>-6.708075764901354</v>
      </c>
    </row>
    <row r="453" spans="1:7" ht="12.75">
      <c r="A453">
        <f t="shared" si="51"/>
        <v>1.370318515533945</v>
      </c>
      <c r="B453">
        <f t="shared" si="52"/>
        <v>0.06306257037054716</v>
      </c>
      <c r="C453">
        <f t="shared" si="53"/>
        <v>0.7730514369270557</v>
      </c>
      <c r="D453">
        <f t="shared" si="54"/>
        <v>-6.7560225103860345</v>
      </c>
      <c r="E453">
        <f t="shared" si="55"/>
        <v>0.06423699021254414</v>
      </c>
      <c r="F453">
        <f t="shared" si="56"/>
        <v>0.7627876866639224</v>
      </c>
      <c r="G453">
        <f t="shared" si="57"/>
        <v>-6.8039657092706705</v>
      </c>
    </row>
    <row r="454" spans="1:7" ht="12.75">
      <c r="A454">
        <f t="shared" si="51"/>
        <v>1.3733569157901178</v>
      </c>
      <c r="B454">
        <f t="shared" si="52"/>
        <v>0.06538022467311232</v>
      </c>
      <c r="C454">
        <f t="shared" si="53"/>
        <v>0.7523782657730164</v>
      </c>
      <c r="D454">
        <f t="shared" si="54"/>
        <v>-6.849315159022474</v>
      </c>
      <c r="E454">
        <f t="shared" si="55"/>
        <v>0.06652323783084413</v>
      </c>
      <c r="F454">
        <f t="shared" si="56"/>
        <v>0.7419727853061251</v>
      </c>
      <c r="G454">
        <f t="shared" si="57"/>
        <v>-6.89466191044552</v>
      </c>
    </row>
    <row r="455" spans="1:7" ht="12.75">
      <c r="A455">
        <f t="shared" si="51"/>
        <v>1.3763953160462905</v>
      </c>
      <c r="B455">
        <f t="shared" si="52"/>
        <v>0.06763463497405973</v>
      </c>
      <c r="C455">
        <f t="shared" si="53"/>
        <v>0.7314295232580934</v>
      </c>
      <c r="D455">
        <f t="shared" si="54"/>
        <v>-6.937410361145435</v>
      </c>
      <c r="E455">
        <f t="shared" si="55"/>
        <v>0.06874582279947962</v>
      </c>
      <c r="F455">
        <f t="shared" si="56"/>
        <v>0.7208902085488531</v>
      </c>
      <c r="G455">
        <f t="shared" si="57"/>
        <v>-6.980156955381826</v>
      </c>
    </row>
    <row r="456" spans="1:7" ht="12.75">
      <c r="A456">
        <f t="shared" si="51"/>
        <v>1.3794337163024633</v>
      </c>
      <c r="B456">
        <f t="shared" si="52"/>
        <v>0.06982498796838707</v>
      </c>
      <c r="C456">
        <f t="shared" si="53"/>
        <v>0.7102210125767345</v>
      </c>
      <c r="D456">
        <f t="shared" si="54"/>
        <v>-7.0203023743951185</v>
      </c>
      <c r="E456">
        <f t="shared" si="55"/>
        <v>0.07090395582166331</v>
      </c>
      <c r="F456">
        <f t="shared" si="56"/>
        <v>0.699555768310348</v>
      </c>
      <c r="G456">
        <f t="shared" si="57"/>
        <v>-7.060446771935958</v>
      </c>
    </row>
    <row r="457" spans="1:7" ht="12.75">
      <c r="A457">
        <f t="shared" si="51"/>
        <v>1.382472116558636</v>
      </c>
      <c r="B457">
        <f t="shared" si="52"/>
        <v>0.07195051839402843</v>
      </c>
      <c r="C457">
        <f t="shared" si="53"/>
        <v>0.6887685492961895</v>
      </c>
      <c r="D457">
        <f t="shared" si="54"/>
        <v>-7.097988782632017</v>
      </c>
      <c r="E457">
        <f t="shared" si="55"/>
        <v>0.0729968956623411</v>
      </c>
      <c r="F457">
        <f t="shared" si="56"/>
        <v>0.6779852838284589</v>
      </c>
      <c r="G457">
        <f t="shared" si="57"/>
        <v>-7.135530599513208</v>
      </c>
    </row>
    <row r="458" spans="1:7" ht="12.75">
      <c r="A458">
        <f aca="true" t="shared" si="58" ref="A458:A521">A457+$Q$2</f>
        <v>1.3855105168148087</v>
      </c>
      <c r="B458">
        <f aca="true" t="shared" si="59" ref="B458:B521">B457+F457*$Q$2</f>
        <v>0.07401050905409425</v>
      </c>
      <c r="C458">
        <f aca="true" t="shared" si="60" ref="C458:C521">C457+G457*$Q$2</f>
        <v>0.6670879512946993</v>
      </c>
      <c r="D458">
        <f aca="true" t="shared" si="61" ref="D458:D521">-$I$2/$J$2*B458-$K$2/$J$2*C458-SIGN(C458)*$L$2/$J$2</f>
        <v>-7.170470465684446</v>
      </c>
      <c r="E458">
        <f t="shared" si="55"/>
        <v>0.07502394915514607</v>
      </c>
      <c r="F458">
        <f t="shared" si="56"/>
        <v>0.6561945716447916</v>
      </c>
      <c r="G458">
        <f t="shared" si="57"/>
        <v>-7.2054109579146</v>
      </c>
    </row>
    <row r="459" spans="1:7" ht="12.75">
      <c r="A459">
        <f t="shared" si="58"/>
        <v>1.3885489170709815</v>
      </c>
      <c r="B459">
        <f t="shared" si="59"/>
        <v>0.07600429080867901</v>
      </c>
      <c r="C459">
        <f t="shared" si="60"/>
        <v>0.6451950287943409</v>
      </c>
      <c r="D459">
        <f t="shared" si="61"/>
        <v>-7.237751567312799</v>
      </c>
      <c r="E459">
        <f t="shared" si="55"/>
        <v>0.07698447117906411</v>
      </c>
      <c r="F459">
        <f t="shared" si="56"/>
        <v>0.6341994356862215</v>
      </c>
      <c r="G459">
        <f t="shared" si="57"/>
        <v>-7.27009361441877</v>
      </c>
    </row>
    <row r="460" spans="1:7" ht="12.75">
      <c r="A460">
        <f t="shared" si="58"/>
        <v>1.3915873173271542</v>
      </c>
      <c r="B460">
        <f t="shared" si="59"/>
        <v>0.0779312425365327</v>
      </c>
      <c r="C460">
        <f t="shared" si="60"/>
        <v>0.6231055744938903</v>
      </c>
      <c r="D460">
        <f t="shared" si="61"/>
        <v>-7.2998394614276805</v>
      </c>
      <c r="E460">
        <f t="shared" si="55"/>
        <v>0.07887786460511519</v>
      </c>
      <c r="F460">
        <f t="shared" si="56"/>
        <v>0.6120156574490789</v>
      </c>
      <c r="G460">
        <f t="shared" si="57"/>
        <v>-7.329587549136552</v>
      </c>
    </row>
    <row r="461" spans="1:7" ht="12.75">
      <c r="A461">
        <f t="shared" si="58"/>
        <v>1.394625717583327</v>
      </c>
      <c r="B461">
        <f t="shared" si="59"/>
        <v>0.07979079106690778</v>
      </c>
      <c r="C461">
        <f t="shared" si="60"/>
        <v>0.6008353538069524</v>
      </c>
      <c r="D461">
        <f t="shared" si="61"/>
        <v>-7.356744716599857</v>
      </c>
      <c r="E461">
        <f t="shared" si="55"/>
        <v>0.08070358021337017</v>
      </c>
      <c r="F461">
        <f t="shared" si="56"/>
        <v>0.5896589862911947</v>
      </c>
      <c r="G461">
        <f t="shared" si="57"/>
        <v>-7.3839049186764685</v>
      </c>
    </row>
    <row r="462" spans="1:7" ht="12.75">
      <c r="A462">
        <f t="shared" si="58"/>
        <v>1.3976641178394997</v>
      </c>
      <c r="B462">
        <f t="shared" si="59"/>
        <v>0.08158241108190958</v>
      </c>
      <c r="C462">
        <f t="shared" si="60"/>
        <v>0.5784000952104899</v>
      </c>
      <c r="D462">
        <f t="shared" si="61"/>
        <v>-7.408481058900624</v>
      </c>
      <c r="E462">
        <f t="shared" si="55"/>
        <v>0.08246111658063857</v>
      </c>
      <c r="F462">
        <f t="shared" si="56"/>
        <v>0.5671451298368821</v>
      </c>
      <c r="G462">
        <f t="shared" si="57"/>
        <v>-7.433061018160161</v>
      </c>
    </row>
    <row r="463" spans="1:7" ht="12.75">
      <c r="A463">
        <f t="shared" si="58"/>
        <v>1.4007025180956725</v>
      </c>
      <c r="B463">
        <f t="shared" si="59"/>
        <v>0.08330562498969316</v>
      </c>
      <c r="C463">
        <f t="shared" si="60"/>
        <v>0.5558154807087635</v>
      </c>
      <c r="D463">
        <f t="shared" si="61"/>
        <v>-7.455065333111943</v>
      </c>
      <c r="E463">
        <f t="shared" si="55"/>
        <v>0.08415001993917832</v>
      </c>
      <c r="F463">
        <f t="shared" si="56"/>
        <v>0.5444897444998071</v>
      </c>
      <c r="G463">
        <f t="shared" si="57"/>
        <v>-7.477074241627381</v>
      </c>
    </row>
    <row r="464" spans="1:7" ht="12.75">
      <c r="A464">
        <f t="shared" si="58"/>
        <v>1.4037409183518452</v>
      </c>
      <c r="B464">
        <f t="shared" si="59"/>
        <v>0.08496000276886487</v>
      </c>
      <c r="C464">
        <f t="shared" si="60"/>
        <v>0.5330971364175794</v>
      </c>
      <c r="D464">
        <f t="shared" si="61"/>
        <v>-7.496517462346268</v>
      </c>
      <c r="E464">
        <f t="shared" si="55"/>
        <v>0.08576988400679296</v>
      </c>
      <c r="F464">
        <f t="shared" si="56"/>
        <v>0.5217084261285808</v>
      </c>
      <c r="G464">
        <f t="shared" si="57"/>
        <v>-7.5159660408708255</v>
      </c>
    </row>
    <row r="465" spans="1:7" ht="12.75">
      <c r="A465">
        <f t="shared" si="58"/>
        <v>1.406779318608018</v>
      </c>
      <c r="B465">
        <f t="shared" si="59"/>
        <v>0.08654516178446149</v>
      </c>
      <c r="C465">
        <f t="shared" si="60"/>
        <v>0.510260623273611</v>
      </c>
      <c r="D465">
        <f t="shared" si="61"/>
        <v>-7.532860406116662</v>
      </c>
      <c r="E465">
        <f t="shared" si="55"/>
        <v>0.08732034978869622</v>
      </c>
      <c r="F465">
        <f t="shared" si="56"/>
        <v>0.49881670077978135</v>
      </c>
      <c r="G465">
        <f t="shared" si="57"/>
        <v>-7.549760882741683</v>
      </c>
    </row>
    <row r="466" spans="1:7" ht="12.75">
      <c r="A466">
        <f t="shared" si="58"/>
        <v>1.4098177188641907</v>
      </c>
      <c r="B466">
        <f t="shared" si="59"/>
        <v>0.08806076657589408</v>
      </c>
      <c r="C466">
        <f t="shared" si="60"/>
        <v>0.48732142787344485</v>
      </c>
      <c r="D466">
        <f t="shared" si="61"/>
        <v>-7.564120116898368</v>
      </c>
      <c r="E466">
        <f t="shared" si="55"/>
        <v>0.08880110535153868</v>
      </c>
      <c r="F466">
        <f t="shared" si="56"/>
        <v>0.4758300156229917</v>
      </c>
      <c r="G466">
        <f t="shared" si="57"/>
        <v>-7.578486204967358</v>
      </c>
    </row>
    <row r="467" spans="1:7" ht="12.75">
      <c r="A467">
        <f t="shared" si="58"/>
        <v>1.4128561191203635</v>
      </c>
      <c r="B467">
        <f t="shared" si="59"/>
        <v>0.08950652861725772</v>
      </c>
      <c r="C467">
        <f t="shared" si="60"/>
        <v>0.46429495344686955</v>
      </c>
      <c r="D467">
        <f t="shared" si="61"/>
        <v>-7.590325495223538</v>
      </c>
      <c r="E467">
        <f t="shared" si="55"/>
        <v>0.09021188557000409</v>
      </c>
      <c r="F467">
        <f t="shared" si="56"/>
        <v>0.4527637299823083</v>
      </c>
      <c r="G467">
        <f t="shared" si="57"/>
        <v>-7.602172370523359</v>
      </c>
    </row>
    <row r="468" spans="1:7" ht="12.75">
      <c r="A468">
        <f t="shared" si="58"/>
        <v>1.4158945193765362</v>
      </c>
      <c r="B468">
        <f t="shared" si="59"/>
        <v>0.09088220605042174</v>
      </c>
      <c r="C468">
        <f t="shared" si="60"/>
        <v>0.4411965109688012</v>
      </c>
      <c r="D468">
        <f t="shared" si="61"/>
        <v>-7.611508343351386</v>
      </c>
      <c r="E468">
        <f t="shared" si="55"/>
        <v>0.09155247184639684</v>
      </c>
      <c r="F468">
        <f t="shared" si="56"/>
        <v>0.42963310651865083</v>
      </c>
      <c r="G468">
        <f t="shared" si="57"/>
        <v>-7.620852620601839</v>
      </c>
    </row>
    <row r="469" spans="1:7" ht="12.75">
      <c r="A469">
        <f t="shared" si="58"/>
        <v>1.418932919632709</v>
      </c>
      <c r="B469">
        <f t="shared" si="59"/>
        <v>0.09218760339132835</v>
      </c>
      <c r="C469">
        <f t="shared" si="60"/>
        <v>0.41804131041410897</v>
      </c>
      <c r="D469">
        <f t="shared" si="61"/>
        <v>-7.627703317556495</v>
      </c>
      <c r="E469">
        <f t="shared" si="55"/>
        <v>0.09282269180365488</v>
      </c>
      <c r="F469">
        <f t="shared" si="56"/>
        <v>0.40645330255707185</v>
      </c>
      <c r="G469">
        <f t="shared" si="57"/>
        <v>-7.634563026219771</v>
      </c>
    </row>
    <row r="470" spans="1:7" ht="12.75">
      <c r="A470">
        <f t="shared" si="58"/>
        <v>1.4219713198888817</v>
      </c>
      <c r="B470">
        <f t="shared" si="59"/>
        <v>0.09342257120994006</v>
      </c>
      <c r="C470">
        <f t="shared" si="60"/>
        <v>0.394844452159475</v>
      </c>
      <c r="D470">
        <f t="shared" si="61"/>
        <v>-7.638947879078452</v>
      </c>
      <c r="E470">
        <f t="shared" si="55"/>
        <v>0.09402241895223495</v>
      </c>
      <c r="F470">
        <f t="shared" si="56"/>
        <v>0.3832393615631335</v>
      </c>
      <c r="G470">
        <f t="shared" si="57"/>
        <v>-7.643342438510182</v>
      </c>
    </row>
    <row r="471" spans="1:7" ht="12.75">
      <c r="A471">
        <f t="shared" si="58"/>
        <v>1.4250097201450544</v>
      </c>
      <c r="B471">
        <f t="shared" si="59"/>
        <v>0.09458700578428901</v>
      </c>
      <c r="C471">
        <f t="shared" si="60"/>
        <v>0.3716209185362888</v>
      </c>
      <c r="D471">
        <f t="shared" si="61"/>
        <v>-7.645282243776476</v>
      </c>
      <c r="E471">
        <f t="shared" si="55"/>
        <v>0.09515157233132894</v>
      </c>
      <c r="F471">
        <f t="shared" si="56"/>
        <v>0.3600062047722867</v>
      </c>
      <c r="G471">
        <f t="shared" si="57"/>
        <v>-7.647232437740254</v>
      </c>
    </row>
    <row r="472" spans="1:7" ht="12.75">
      <c r="A472">
        <f t="shared" si="58"/>
        <v>1.4280481204012272</v>
      </c>
      <c r="B472">
        <f t="shared" si="59"/>
        <v>0.09568084872909294</v>
      </c>
      <c r="C472">
        <f t="shared" si="60"/>
        <v>0.34838556553844546</v>
      </c>
      <c r="D472">
        <f t="shared" si="61"/>
        <v>-7.646749330533028</v>
      </c>
      <c r="E472">
        <f t="shared" si="55"/>
        <v>0.09621011612488241</v>
      </c>
      <c r="F472">
        <f t="shared" si="56"/>
        <v>0.33676862297605487</v>
      </c>
      <c r="G472">
        <f t="shared" si="57"/>
        <v>-7.646277281100549</v>
      </c>
    </row>
    <row r="473" spans="1:7" ht="12.75">
      <c r="A473">
        <f t="shared" si="58"/>
        <v>1.4310865206574</v>
      </c>
      <c r="B473">
        <f t="shared" si="59"/>
        <v>0.09670408659941436</v>
      </c>
      <c r="C473">
        <f t="shared" si="60"/>
        <v>0.3251531146887809</v>
      </c>
      <c r="D473">
        <f t="shared" si="61"/>
        <v>-7.643394708450817</v>
      </c>
      <c r="E473">
        <f t="shared" si="55"/>
        <v>0.09719805925289726</v>
      </c>
      <c r="F473">
        <f t="shared" si="56"/>
        <v>0.3135412684686873</v>
      </c>
      <c r="G473">
        <f t="shared" si="57"/>
        <v>-7.6405238493098775</v>
      </c>
    </row>
    <row r="474" spans="1:7" ht="12.75">
      <c r="A474">
        <f t="shared" si="58"/>
        <v>1.4341249209135727</v>
      </c>
      <c r="B474">
        <f t="shared" si="59"/>
        <v>0.09765675046985038</v>
      </c>
      <c r="C474">
        <f t="shared" si="60"/>
        <v>0.3019381450677429</v>
      </c>
      <c r="D474">
        <f t="shared" si="61"/>
        <v>-7.635266542887898</v>
      </c>
      <c r="E474">
        <f t="shared" si="55"/>
        <v>0.09811545493851148</v>
      </c>
      <c r="F474">
        <f t="shared" si="56"/>
        <v>0.2903386471578136</v>
      </c>
      <c r="G474">
        <f t="shared" si="57"/>
        <v>-7.630021592080723</v>
      </c>
    </row>
    <row r="475" spans="1:7" ht="12.75">
      <c r="A475">
        <f t="shared" si="58"/>
        <v>1.4371633211697454</v>
      </c>
      <c r="B475">
        <f t="shared" si="59"/>
        <v>0.09853891548975156</v>
      </c>
      <c r="C475">
        <f t="shared" si="60"/>
        <v>0.2787550855077604</v>
      </c>
      <c r="D475">
        <f t="shared" si="61"/>
        <v>-7.622415540375929</v>
      </c>
      <c r="E475">
        <f t="shared" si="55"/>
        <v>0.0989624002513597</v>
      </c>
      <c r="F475">
        <f t="shared" si="56"/>
        <v>0.2671751108424933</v>
      </c>
      <c r="G475">
        <f t="shared" si="57"/>
        <v>-7.6148224724903795</v>
      </c>
    </row>
    <row r="476" spans="1:7" ht="12.75">
      <c r="A476">
        <f t="shared" si="58"/>
        <v>1.4402017214259182</v>
      </c>
      <c r="B476">
        <f t="shared" si="59"/>
        <v>0.09935070041497841</v>
      </c>
      <c r="C476">
        <f t="shared" si="60"/>
        <v>0.25561820695663484</v>
      </c>
      <c r="D476">
        <f t="shared" si="61"/>
        <v>-7.604894892466843</v>
      </c>
      <c r="E476">
        <f t="shared" si="55"/>
        <v>0.09973903562772815</v>
      </c>
      <c r="F476">
        <f t="shared" si="56"/>
        <v>0.24406484966191538</v>
      </c>
      <c r="G476">
        <f t="shared" si="57"/>
        <v>-7.594980910303238</v>
      </c>
    </row>
    <row r="477" spans="1:7" ht="12.75">
      <c r="A477">
        <f t="shared" si="58"/>
        <v>1.443240121682091</v>
      </c>
      <c r="B477">
        <f t="shared" si="59"/>
        <v>0.10009226711671397</v>
      </c>
      <c r="C477">
        <f t="shared" si="60"/>
        <v>0.23254161501314152</v>
      </c>
      <c r="D477">
        <f t="shared" si="61"/>
        <v>-7.582760218553508</v>
      </c>
      <c r="E477">
        <f t="shared" si="55"/>
        <v>0.10044554436802736</v>
      </c>
      <c r="F477">
        <f t="shared" si="56"/>
        <v>0.22102188471786635</v>
      </c>
      <c r="G477">
        <f t="shared" si="57"/>
        <v>-7.57055372428987</v>
      </c>
    </row>
    <row r="478" spans="1:7" ht="12.75">
      <c r="A478">
        <f t="shared" si="58"/>
        <v>1.4462785219382637</v>
      </c>
      <c r="B478">
        <f t="shared" si="59"/>
        <v>0.10076382006786054</v>
      </c>
      <c r="C478">
        <f t="shared" si="60"/>
        <v>0.2095392426378888</v>
      </c>
      <c r="D478">
        <f t="shared" si="61"/>
        <v>-7.556069507710107</v>
      </c>
      <c r="E478">
        <f t="shared" si="55"/>
        <v>0.10108215211211516</v>
      </c>
      <c r="F478">
        <f t="shared" si="56"/>
        <v>0.19806006087394568</v>
      </c>
      <c r="G478">
        <f t="shared" si="57"/>
        <v>-7.54160007358876</v>
      </c>
    </row>
    <row r="479" spans="1:7" ht="12.75">
      <c r="A479">
        <f t="shared" si="58"/>
        <v>1.4493169221944364</v>
      </c>
      <c r="B479">
        <f t="shared" si="59"/>
        <v>0.10136560580755755</v>
      </c>
      <c r="C479">
        <f t="shared" si="60"/>
        <v>0.1866248430423435</v>
      </c>
      <c r="D479">
        <f t="shared" si="61"/>
        <v>-7.52488305959818</v>
      </c>
      <c r="E479">
        <f t="shared" si="55"/>
        <v>0.10164912629301158</v>
      </c>
      <c r="F479">
        <f t="shared" si="56"/>
        <v>0.17519303973436656</v>
      </c>
      <c r="G479">
        <f t="shared" si="57"/>
        <v>-7.508181398156687</v>
      </c>
    </row>
    <row r="480" spans="1:7" ht="12.75">
      <c r="A480">
        <f t="shared" si="58"/>
        <v>1.4523553224506092</v>
      </c>
      <c r="B480">
        <f t="shared" si="59"/>
        <v>0.10189791238436614</v>
      </c>
      <c r="C480">
        <f t="shared" si="60"/>
        <v>0.16381198275879194</v>
      </c>
      <c r="D480">
        <f t="shared" si="61"/>
        <v>-7.489263424484395</v>
      </c>
      <c r="E480">
        <f t="shared" si="55"/>
        <v>0.1021467755695554</v>
      </c>
      <c r="F480">
        <f t="shared" si="56"/>
        <v>0.15243429280504225</v>
      </c>
      <c r="G480">
        <f t="shared" si="57"/>
        <v>-7.470361358353924</v>
      </c>
    </row>
    <row r="481" spans="1:7" ht="12.75">
      <c r="A481">
        <f t="shared" si="58"/>
        <v>1.455393722706782</v>
      </c>
      <c r="B481">
        <f t="shared" si="59"/>
        <v>0.10236106877867451</v>
      </c>
      <c r="C481">
        <f t="shared" si="60"/>
        <v>0.14111403489386556</v>
      </c>
      <c r="D481">
        <f t="shared" si="61"/>
        <v>-7.449275342416253</v>
      </c>
      <c r="E481">
        <f t="shared" si="55"/>
        <v>0.10257544923856006</v>
      </c>
      <c r="F481">
        <f t="shared" si="56"/>
        <v>0.12979709483951574</v>
      </c>
      <c r="G481">
        <f t="shared" si="57"/>
        <v>-7.4282057737104745</v>
      </c>
    </row>
    <row r="482" spans="1:7" ht="12.75">
      <c r="A482">
        <f t="shared" si="58"/>
        <v>1.4584321229629547</v>
      </c>
      <c r="B482">
        <f t="shared" si="59"/>
        <v>0.1027554443048854</v>
      </c>
      <c r="C482">
        <f t="shared" si="60"/>
        <v>0.11854417256811897</v>
      </c>
      <c r="D482">
        <f t="shared" si="61"/>
        <v>-7.404985681602008</v>
      </c>
      <c r="E482">
        <f t="shared" si="55"/>
        <v>0.10293553662703478</v>
      </c>
      <c r="F482">
        <f t="shared" si="56"/>
        <v>0.10729451737215104</v>
      </c>
      <c r="G482">
        <f t="shared" si="57"/>
        <v>-7.3817825609196985</v>
      </c>
    </row>
    <row r="483" spans="1:7" ht="12.75">
      <c r="A483">
        <f t="shared" si="58"/>
        <v>1.4614705232191274</v>
      </c>
      <c r="B483">
        <f t="shared" si="59"/>
        <v>0.10308144799395488</v>
      </c>
      <c r="C483">
        <f t="shared" si="60"/>
        <v>0.09611536254400824</v>
      </c>
      <c r="D483">
        <f t="shared" si="61"/>
        <v>-7.356463376041149</v>
      </c>
      <c r="E483">
        <f t="shared" si="55"/>
        <v>0.10322746646504281</v>
      </c>
      <c r="F483">
        <f t="shared" si="56"/>
        <v>0.0849394224408634</v>
      </c>
      <c r="G483">
        <f t="shared" si="57"/>
        <v>-7.331161671105656</v>
      </c>
    </row>
    <row r="484" spans="1:7" ht="12.75">
      <c r="A484">
        <f t="shared" si="58"/>
        <v>1.4645089234753002</v>
      </c>
      <c r="B484">
        <f t="shared" si="59"/>
        <v>0.10333952795685837</v>
      </c>
      <c r="C484">
        <f t="shared" si="60"/>
        <v>0.0738403590444762</v>
      </c>
      <c r="D484">
        <f t="shared" si="61"/>
        <v>-7.303779362451813</v>
      </c>
      <c r="E484">
        <f t="shared" si="55"/>
        <v>0.10345170623977669</v>
      </c>
      <c r="F484">
        <f t="shared" si="56"/>
        <v>0.0627444565015244</v>
      </c>
      <c r="G484">
        <f t="shared" si="57"/>
        <v>-7.276415026410587</v>
      </c>
    </row>
    <row r="485" spans="1:7" ht="12.75">
      <c r="A485">
        <f t="shared" si="58"/>
        <v>1.467547323731473</v>
      </c>
      <c r="B485">
        <f t="shared" si="59"/>
        <v>0.10353017072956602</v>
      </c>
      <c r="C485">
        <f t="shared" si="60"/>
        <v>0.05173169776421025</v>
      </c>
      <c r="D485">
        <f t="shared" si="61"/>
        <v>-7.247006516541497</v>
      </c>
      <c r="E485">
        <f t="shared" si="55"/>
        <v>0.10360876153143554</v>
      </c>
      <c r="F485">
        <f t="shared" si="56"/>
        <v>0.04072204453603723</v>
      </c>
      <c r="G485">
        <f t="shared" si="57"/>
        <v>-7.217616455948865</v>
      </c>
    </row>
    <row r="486" spans="1:7" ht="12.75">
      <c r="A486">
        <f t="shared" si="58"/>
        <v>1.4705857239876456</v>
      </c>
      <c r="B486">
        <f t="shared" si="59"/>
        <v>0.1036539006001162</v>
      </c>
      <c r="C486">
        <f t="shared" si="60"/>
        <v>0.029801690075497798</v>
      </c>
      <c r="D486">
        <f t="shared" si="61"/>
        <v>-7.186219588667417</v>
      </c>
      <c r="E486">
        <f t="shared" si="55"/>
        <v>0.10369917533149609</v>
      </c>
      <c r="F486">
        <f t="shared" si="56"/>
        <v>0.01888438435593706</v>
      </c>
      <c r="G486">
        <f t="shared" si="57"/>
        <v>-7.154841631173744</v>
      </c>
    </row>
    <row r="487" spans="1:7" ht="12.75">
      <c r="A487">
        <f t="shared" si="58"/>
        <v>1.4736241242438184</v>
      </c>
      <c r="B487">
        <f t="shared" si="59"/>
        <v>0.10371127891838094</v>
      </c>
      <c r="C487">
        <f t="shared" si="60"/>
        <v>0.008062417430463278</v>
      </c>
      <c r="D487">
        <f t="shared" si="61"/>
        <v>-7.121495138932791</v>
      </c>
      <c r="E487">
        <f t="shared" si="55"/>
        <v>0.10372352734397398</v>
      </c>
      <c r="F487">
        <f t="shared" si="56"/>
        <v>-0.0027565588967702927</v>
      </c>
      <c r="G487">
        <f t="shared" si="57"/>
        <v>-7.088168000703156</v>
      </c>
    </row>
    <row r="488" spans="1:7" ht="12.75">
      <c r="A488">
        <f t="shared" si="58"/>
        <v>1.4766625244999911</v>
      </c>
      <c r="B488">
        <f t="shared" si="59"/>
        <v>0.10370290338912284</v>
      </c>
      <c r="C488">
        <f t="shared" si="60"/>
        <v>-0.013474274038669434</v>
      </c>
      <c r="D488">
        <f t="shared" si="61"/>
        <v>-7.052911471765238</v>
      </c>
      <c r="E488">
        <f t="shared" si="55"/>
        <v>0.10368243327027743</v>
      </c>
      <c r="F488">
        <f t="shared" si="56"/>
        <v>-0.02418905804995742</v>
      </c>
      <c r="G488">
        <f t="shared" si="57"/>
        <v>-7.0176747246506945</v>
      </c>
    </row>
    <row r="489" spans="1:7" ht="12.75">
      <c r="A489">
        <f t="shared" si="58"/>
        <v>1.4797009247561639</v>
      </c>
      <c r="B489">
        <f t="shared" si="59"/>
        <v>0.10362940734894727</v>
      </c>
      <c r="C489">
        <f t="shared" si="60"/>
        <v>-0.034796778719785884</v>
      </c>
      <c r="D489">
        <f t="shared" si="61"/>
        <v>-6.980548570023384</v>
      </c>
      <c r="E489">
        <f t="shared" si="55"/>
        <v>0.10357654407825917</v>
      </c>
      <c r="F489">
        <f t="shared" si="56"/>
        <v>-0.04540162900147894</v>
      </c>
      <c r="G489">
        <f t="shared" si="57"/>
        <v>-6.943442608507799</v>
      </c>
    </row>
    <row r="490" spans="1:7" ht="12.75">
      <c r="A490">
        <f t="shared" si="58"/>
        <v>1.4827393250123366</v>
      </c>
      <c r="B490">
        <f t="shared" si="59"/>
        <v>0.10349145902775851</v>
      </c>
      <c r="C490">
        <f t="shared" si="60"/>
        <v>-0.0558937365201975</v>
      </c>
      <c r="D490">
        <f t="shared" si="61"/>
        <v>-6.904488028677591</v>
      </c>
      <c r="E490">
        <f t="shared" si="55"/>
        <v>0.1034065452560778</v>
      </c>
      <c r="F490">
        <f t="shared" si="56"/>
        <v>-0.0663830356177357</v>
      </c>
      <c r="G490">
        <f t="shared" si="57"/>
        <v>-6.865554036623</v>
      </c>
    </row>
    <row r="491" spans="1:7" ht="12.75">
      <c r="A491">
        <f t="shared" si="58"/>
        <v>1.4857777252685094</v>
      </c>
      <c r="B491">
        <f t="shared" si="59"/>
        <v>0.10328976079533206</v>
      </c>
      <c r="C491">
        <f t="shared" si="60"/>
        <v>-0.07675403766384141</v>
      </c>
      <c r="D491">
        <f t="shared" si="61"/>
        <v>-6.824812988110589</v>
      </c>
      <c r="E491">
        <f t="shared" si="55"/>
        <v>0.103173156051482</v>
      </c>
      <c r="F491">
        <f t="shared" si="56"/>
        <v>-0.08712229442954493</v>
      </c>
      <c r="G491">
        <f t="shared" si="57"/>
        <v>-6.78409290532389</v>
      </c>
    </row>
    <row r="492" spans="1:7" ht="12.75">
      <c r="A492">
        <f t="shared" si="58"/>
        <v>1.4888161255246821</v>
      </c>
      <c r="B492">
        <f t="shared" si="59"/>
        <v>0.10302504839361896</v>
      </c>
      <c r="C492">
        <f t="shared" si="60"/>
        <v>-0.09736682728527797</v>
      </c>
      <c r="D492">
        <f t="shared" si="61"/>
        <v>-6.741608067083578</v>
      </c>
      <c r="E492">
        <f t="shared" si="55"/>
        <v>0.1028771286971358</v>
      </c>
      <c r="F492">
        <f t="shared" si="56"/>
        <v>-0.10760867912429983</v>
      </c>
      <c r="G492">
        <f t="shared" si="57"/>
        <v>-6.699144555727292</v>
      </c>
    </row>
    <row r="493" spans="1:7" ht="12.75">
      <c r="A493">
        <f t="shared" si="58"/>
        <v>1.4918545257808549</v>
      </c>
      <c r="B493">
        <f t="shared" si="59"/>
        <v>0.10269809015540127</v>
      </c>
      <c r="C493">
        <f t="shared" si="60"/>
        <v>-0.11772150981953877</v>
      </c>
      <c r="D493">
        <f t="shared" si="61"/>
        <v>-6.654959295413121</v>
      </c>
      <c r="E493">
        <f t="shared" si="55"/>
        <v>0.10251924762260489</v>
      </c>
      <c r="F493">
        <f t="shared" si="56"/>
        <v>-0.12783172483354036</v>
      </c>
      <c r="G493">
        <f t="shared" si="57"/>
        <v>-6.610795706282839</v>
      </c>
    </row>
    <row r="494" spans="1:7" ht="12.75">
      <c r="A494">
        <f t="shared" si="58"/>
        <v>1.4948929260370276</v>
      </c>
      <c r="B494">
        <f t="shared" si="59"/>
        <v>0.10230968620992002</v>
      </c>
      <c r="C494">
        <f t="shared" si="60"/>
        <v>-0.13780775318701496</v>
      </c>
      <c r="D494">
        <f t="shared" si="61"/>
        <v>-6.564954046403954</v>
      </c>
      <c r="E494">
        <f t="shared" si="55"/>
        <v>0.102100328653627</v>
      </c>
      <c r="F494">
        <f t="shared" si="56"/>
        <v>-0.14778123221519338</v>
      </c>
      <c r="G494">
        <f t="shared" si="57"/>
        <v>-6.519134385094921</v>
      </c>
    </row>
    <row r="495" spans="1:7" ht="12.75">
      <c r="A495">
        <f t="shared" si="58"/>
        <v>1.4979313262932004</v>
      </c>
      <c r="B495">
        <f t="shared" si="59"/>
        <v>0.10186066767609984</v>
      </c>
      <c r="C495">
        <f t="shared" si="60"/>
        <v>-0.15761549277271264</v>
      </c>
      <c r="D495">
        <f t="shared" si="61"/>
        <v>-6.471680969082476</v>
      </c>
      <c r="E495">
        <f t="shared" si="55"/>
        <v>0.10162121819929114</v>
      </c>
      <c r="F495">
        <f t="shared" si="56"/>
        <v>-0.16744727132987725</v>
      </c>
      <c r="G495">
        <f t="shared" si="57"/>
        <v>-6.424249862067676</v>
      </c>
    </row>
    <row r="496" spans="1:7" ht="12.75">
      <c r="A496">
        <f t="shared" si="58"/>
        <v>1.500969726549373</v>
      </c>
      <c r="B496">
        <f t="shared" si="59"/>
        <v>0.1013518958439957</v>
      </c>
      <c r="C496">
        <f t="shared" si="60"/>
        <v>-0.1771349351993375</v>
      </c>
      <c r="D496">
        <f t="shared" si="61"/>
        <v>-6.375229920275482</v>
      </c>
      <c r="E496">
        <f t="shared" si="55"/>
        <v>0.10108279242775228</v>
      </c>
      <c r="F496">
        <f t="shared" si="56"/>
        <v>-0.18682018531080044</v>
      </c>
      <c r="G496">
        <f t="shared" si="57"/>
        <v>-6.326232580917365</v>
      </c>
    </row>
    <row r="497" spans="1:7" ht="12.75">
      <c r="A497">
        <f t="shared" si="58"/>
        <v>1.5040081268055459</v>
      </c>
      <c r="B497">
        <f t="shared" si="59"/>
        <v>0.10078426134508911</v>
      </c>
      <c r="C497">
        <f t="shared" si="60"/>
        <v>-0.1963565618938059</v>
      </c>
      <c r="D497">
        <f t="shared" si="61"/>
        <v>-6.275691896578288</v>
      </c>
      <c r="E497">
        <f t="shared" si="55"/>
        <v>0.10048595643110943</v>
      </c>
      <c r="F497">
        <f t="shared" si="56"/>
        <v>-0.2058905938269186</v>
      </c>
      <c r="G497">
        <f t="shared" si="57"/>
        <v>-6.225174091096165</v>
      </c>
    </row>
    <row r="498" spans="1:7" ht="12.75">
      <c r="A498">
        <f t="shared" si="58"/>
        <v>1.5070465270617186</v>
      </c>
      <c r="B498">
        <f t="shared" si="59"/>
        <v>0.10015868331206182</v>
      </c>
      <c r="C498">
        <f t="shared" si="60"/>
        <v>-0.21527113244691312</v>
      </c>
      <c r="D498">
        <f t="shared" si="61"/>
        <v>-6.173158966256083</v>
      </c>
      <c r="E498">
        <f t="shared" si="55"/>
        <v>0.09983164338007516</v>
      </c>
      <c r="F498">
        <f t="shared" si="56"/>
        <v>-0.22464939633914724</v>
      </c>
      <c r="G498">
        <f t="shared" si="57"/>
        <v>-6.121166979670994</v>
      </c>
    </row>
    <row r="499" spans="1:7" ht="12.75">
      <c r="A499">
        <f t="shared" si="58"/>
        <v>1.5100849273178913</v>
      </c>
      <c r="B499">
        <f t="shared" si="59"/>
        <v>0.09947610852867587</v>
      </c>
      <c r="C499">
        <f t="shared" si="60"/>
        <v>-0.2338696877660223</v>
      </c>
      <c r="D499">
        <f t="shared" si="61"/>
        <v>-6.067724201121963</v>
      </c>
      <c r="E499">
        <f t="shared" si="55"/>
        <v>0.09912081366906621</v>
      </c>
      <c r="F499">
        <f t="shared" si="56"/>
        <v>-0.2430877751495599</v>
      </c>
      <c r="G499">
        <f t="shared" si="57"/>
        <v>-6.014304803200657</v>
      </c>
    </row>
    <row r="500" spans="1:7" ht="12.75">
      <c r="A500">
        <f t="shared" si="58"/>
        <v>1.513123327574064</v>
      </c>
      <c r="B500">
        <f t="shared" si="59"/>
        <v>0.09873751057038896</v>
      </c>
      <c r="C500">
        <f t="shared" si="60"/>
        <v>-0.2521435530207688</v>
      </c>
      <c r="D500">
        <f t="shared" si="61"/>
        <v>-5.959481608434712</v>
      </c>
      <c r="E500">
        <f t="shared" si="55"/>
        <v>0.09835445405234364</v>
      </c>
      <c r="F500">
        <f t="shared" si="56"/>
        <v>-0.2611971982436315</v>
      </c>
      <c r="G500">
        <f t="shared" si="57"/>
        <v>-5.904682019654149</v>
      </c>
    </row>
    <row r="501" spans="1:7" ht="12.75">
      <c r="A501">
        <f t="shared" si="58"/>
        <v>1.5161617278302368</v>
      </c>
      <c r="B501">
        <f t="shared" si="59"/>
        <v>0.09794388893633388</v>
      </c>
      <c r="C501">
        <f t="shared" si="60"/>
        <v>-0.2700843403819052</v>
      </c>
      <c r="D501">
        <f t="shared" si="61"/>
        <v>-5.848526062858932</v>
      </c>
      <c r="E501">
        <f t="shared" si="55"/>
        <v>0.09753357677183155</v>
      </c>
      <c r="F501">
        <f t="shared" si="56"/>
        <v>-0.27896942192571733</v>
      </c>
      <c r="G501">
        <f t="shared" si="57"/>
        <v>-5.792393920412525</v>
      </c>
    </row>
    <row r="502" spans="1:7" ht="12.75">
      <c r="A502">
        <f t="shared" si="58"/>
        <v>1.5192001280864096</v>
      </c>
      <c r="B502">
        <f t="shared" si="59"/>
        <v>0.09709626817329038</v>
      </c>
      <c r="C502">
        <f t="shared" si="60"/>
        <v>-0.2876839515535407</v>
      </c>
      <c r="D502">
        <f t="shared" si="61"/>
        <v>-5.734953238529739</v>
      </c>
      <c r="E502">
        <f t="shared" si="55"/>
        <v>0.09665921867724184</v>
      </c>
      <c r="F502">
        <f t="shared" si="56"/>
        <v>-0.29639649324808476</v>
      </c>
      <c r="G502">
        <f t="shared" si="57"/>
        <v>-5.677536562396279</v>
      </c>
    </row>
    <row r="503" spans="1:7" ht="12.75">
      <c r="A503">
        <f t="shared" si="58"/>
        <v>1.5222385283425823</v>
      </c>
      <c r="B503">
        <f t="shared" si="59"/>
        <v>0.09619569699227666</v>
      </c>
      <c r="C503">
        <f t="shared" si="60"/>
        <v>-0.3049345800991563</v>
      </c>
      <c r="D503">
        <f t="shared" si="61"/>
        <v>-5.618859541263699</v>
      </c>
      <c r="E503">
        <f t="shared" si="55"/>
        <v>0.09573244033913204</v>
      </c>
      <c r="F503">
        <f t="shared" si="56"/>
        <v>-0.3134707522339438</v>
      </c>
      <c r="G503">
        <f t="shared" si="57"/>
        <v>-5.560206700359738</v>
      </c>
    </row>
    <row r="504" spans="1:7" ht="12.75">
      <c r="A504">
        <f t="shared" si="58"/>
        <v>1.525276928598755</v>
      </c>
      <c r="B504">
        <f t="shared" si="59"/>
        <v>0.09524324737838635</v>
      </c>
      <c r="C504">
        <f t="shared" si="60"/>
        <v>-0.32182871356190335</v>
      </c>
      <c r="D504">
        <f t="shared" si="61"/>
        <v>-5.500342040957266</v>
      </c>
      <c r="E504">
        <f t="shared" si="55"/>
        <v>0.09475432515552122</v>
      </c>
      <c r="F504">
        <f t="shared" si="56"/>
        <v>-0.33018483389504477</v>
      </c>
      <c r="G504">
        <f t="shared" si="57"/>
        <v>-5.440501719393415</v>
      </c>
    </row>
    <row r="505" spans="1:7" ht="12.75">
      <c r="A505">
        <f t="shared" si="58"/>
        <v>1.5283153288549278</v>
      </c>
      <c r="B505">
        <f t="shared" si="59"/>
        <v>0.09424001369449525</v>
      </c>
      <c r="C505">
        <f t="shared" si="60"/>
        <v>-0.33835913537981716</v>
      </c>
      <c r="D505">
        <f t="shared" si="61"/>
        <v>-5.379498404213409</v>
      </c>
      <c r="E505">
        <f t="shared" si="55"/>
        <v>0.09372597845268701</v>
      </c>
      <c r="F505">
        <f t="shared" si="56"/>
        <v>-0.3465316700445389</v>
      </c>
      <c r="G505">
        <f t="shared" si="57"/>
        <v>-5.318519567674778</v>
      </c>
    </row>
    <row r="506" spans="1:7" ht="12.75">
      <c r="A506">
        <f t="shared" si="58"/>
        <v>1.5313537291111006</v>
      </c>
      <c r="B506">
        <f t="shared" si="59"/>
        <v>0.09318711177945992</v>
      </c>
      <c r="C506">
        <f t="shared" si="60"/>
        <v>-0.35451892659670053</v>
      </c>
      <c r="D506">
        <f t="shared" si="61"/>
        <v>-5.2564268272366235</v>
      </c>
      <c r="E506">
        <f t="shared" si="55"/>
        <v>0.09264852658076514</v>
      </c>
      <c r="F506">
        <f t="shared" si="56"/>
        <v>-0.36250449090591536</v>
      </c>
      <c r="G506">
        <f t="shared" si="57"/>
        <v>-5.1943586895073555</v>
      </c>
    </row>
    <row r="507" spans="1:7" ht="12.75">
      <c r="A507">
        <f t="shared" si="58"/>
        <v>1.5343921293672733</v>
      </c>
      <c r="B507">
        <f t="shared" si="59"/>
        <v>0.09208567804142757</v>
      </c>
      <c r="C507">
        <f t="shared" si="60"/>
        <v>-0.3703014673695534</v>
      </c>
      <c r="D507">
        <f t="shared" si="61"/>
        <v>-5.131225969035928</v>
      </c>
      <c r="E507">
        <f t="shared" si="55"/>
        <v>0.09152311600476916</v>
      </c>
      <c r="F507">
        <f t="shared" si="56"/>
        <v>-0.37809682651895316</v>
      </c>
      <c r="G507">
        <f t="shared" si="57"/>
        <v>-5.068117958687511</v>
      </c>
    </row>
    <row r="508" spans="1:7" ht="12.75">
      <c r="A508">
        <f t="shared" si="58"/>
        <v>1.537430529623446</v>
      </c>
      <c r="B508">
        <f t="shared" si="59"/>
        <v>0.09093686854687424</v>
      </c>
      <c r="C508">
        <f t="shared" si="60"/>
        <v>-0.3857004382735438</v>
      </c>
      <c r="D508">
        <f t="shared" si="61"/>
        <v>-5.003994884974941</v>
      </c>
      <c r="E508">
        <f t="shared" si="55"/>
        <v>0.09035091239164608</v>
      </c>
      <c r="F508">
        <f t="shared" si="56"/>
        <v>-0.39330250794374155</v>
      </c>
      <c r="G508">
        <f t="shared" si="57"/>
        <v>-4.939896612237653</v>
      </c>
    </row>
    <row r="509" spans="1:7" ht="12.75">
      <c r="A509">
        <f t="shared" si="58"/>
        <v>1.5404689298796188</v>
      </c>
      <c r="B509">
        <f t="shared" si="59"/>
        <v>0.08974185810598455</v>
      </c>
      <c r="C509">
        <f t="shared" si="60"/>
        <v>-0.4007098214056341</v>
      </c>
      <c r="D509">
        <f t="shared" si="61"/>
        <v>-4.874832960707466</v>
      </c>
      <c r="E509">
        <f t="shared" si="55"/>
        <v>0.08913309969397962</v>
      </c>
      <c r="F509">
        <f t="shared" si="56"/>
        <v>-0.4081156682639408</v>
      </c>
      <c r="G509">
        <f t="shared" si="57"/>
        <v>-4.809794184544055</v>
      </c>
    </row>
    <row r="510" spans="1:7" ht="12.75">
      <c r="A510">
        <f t="shared" si="58"/>
        <v>1.5435073301357916</v>
      </c>
      <c r="B510">
        <f t="shared" si="59"/>
        <v>0.08850183935498324</v>
      </c>
      <c r="C510">
        <f t="shared" si="60"/>
        <v>-0.4153239012880915</v>
      </c>
      <c r="D510">
        <f t="shared" si="61"/>
        <v>-4.743839846536458</v>
      </c>
      <c r="E510">
        <f t="shared" si="55"/>
        <v>0.08787087923094901</v>
      </c>
      <c r="F510">
        <f t="shared" si="56"/>
        <v>-0.4225307433905712</v>
      </c>
      <c r="G510">
        <f t="shared" si="57"/>
        <v>-4.677910441936812</v>
      </c>
    </row>
    <row r="511" spans="1:7" ht="12.75">
      <c r="A511">
        <f t="shared" si="58"/>
        <v>1.5465457303919643</v>
      </c>
      <c r="B511">
        <f t="shared" si="59"/>
        <v>0.08721802183602442</v>
      </c>
      <c r="C511">
        <f t="shared" si="60"/>
        <v>-0.42953726557322597</v>
      </c>
      <c r="D511">
        <f t="shared" si="61"/>
        <v>-4.6111153922335895</v>
      </c>
      <c r="E511">
        <f t="shared" si="55"/>
        <v>0.08656546876714769</v>
      </c>
      <c r="F511">
        <f t="shared" si="56"/>
        <v>-0.43654247266772855</v>
      </c>
      <c r="G511">
        <f t="shared" si="57"/>
        <v>-4.544345317748856</v>
      </c>
    </row>
    <row r="512" spans="1:7" ht="12.75">
      <c r="A512">
        <f t="shared" si="58"/>
        <v>1.549584130648137</v>
      </c>
      <c r="B512">
        <f t="shared" si="59"/>
        <v>0.08589163107524046</v>
      </c>
      <c r="C512">
        <f t="shared" si="60"/>
        <v>-0.443344805550812</v>
      </c>
      <c r="D512">
        <f t="shared" si="61"/>
        <v>-4.476759582355993</v>
      </c>
      <c r="E512">
        <f t="shared" si="55"/>
        <v>0.08521810158986122</v>
      </c>
      <c r="F512">
        <f t="shared" si="56"/>
        <v>-0.45014589928173937</v>
      </c>
      <c r="G512">
        <f t="shared" si="57"/>
        <v>-4.409198847890275</v>
      </c>
    </row>
    <row r="513" spans="1:7" ht="12.75">
      <c r="A513">
        <f t="shared" si="58"/>
        <v>1.5526225309043098</v>
      </c>
      <c r="B513">
        <f t="shared" si="59"/>
        <v>0.08452390765954766</v>
      </c>
      <c r="C513">
        <f t="shared" si="60"/>
        <v>-0.4567417164597589</v>
      </c>
      <c r="D513">
        <f t="shared" si="61"/>
        <v>-4.340872472096127</v>
      </c>
      <c r="E513">
        <f t="shared" si="55"/>
        <v>0.08383002558539958</v>
      </c>
      <c r="F513">
        <f t="shared" si="56"/>
        <v>-0.4633363704753742</v>
      </c>
      <c r="G513">
        <f t="shared" si="57"/>
        <v>-4.272571106973526</v>
      </c>
    </row>
    <row r="514" spans="1:7" ht="12.75">
      <c r="A514">
        <f t="shared" si="58"/>
        <v>1.5556609311604825</v>
      </c>
      <c r="B514">
        <f t="shared" si="59"/>
        <v>0.08311610631280109</v>
      </c>
      <c r="C514">
        <f t="shared" si="60"/>
        <v>-0.46972349760570403</v>
      </c>
      <c r="D514">
        <f t="shared" si="61"/>
        <v>-4.203554123699956</v>
      </c>
      <c r="E514">
        <f t="shared" si="55"/>
        <v>0.08240250231507329</v>
      </c>
      <c r="F514">
        <f t="shared" si="56"/>
        <v>-0.4761095375688472</v>
      </c>
      <c r="G514">
        <f t="shared" si="57"/>
        <v>-4.134562145024445</v>
      </c>
    </row>
    <row r="515" spans="1:7" ht="12.75">
      <c r="A515">
        <f t="shared" si="58"/>
        <v>1.5586993314166553</v>
      </c>
      <c r="B515">
        <f t="shared" si="59"/>
        <v>0.08166949497188555</v>
      </c>
      <c r="C515">
        <f t="shared" si="60"/>
        <v>-0.4822859522863089</v>
      </c>
      <c r="D515">
        <f t="shared" si="61"/>
        <v>-4.064904543488035</v>
      </c>
      <c r="E515">
        <f aca="true" t="shared" si="62" ref="E515:E578">B515+C515*$Q$2/2</f>
        <v>0.0809368060913979</v>
      </c>
      <c r="F515">
        <f aca="true" t="shared" si="63" ref="F515:F578">C515+D515*$Q$2/2</f>
        <v>-0.488461355789435</v>
      </c>
      <c r="G515">
        <f aca="true" t="shared" si="64" ref="G515:G578">-$I$2/$J$2*E515-$K$2/$J$2*F515-SIGN(F515)*$L$2/$J$2</f>
        <v>-3.9952719248132187</v>
      </c>
    </row>
    <row r="516" spans="1:7" ht="12.75">
      <c r="A516">
        <f t="shared" si="58"/>
        <v>1.561737731672828</v>
      </c>
      <c r="B516">
        <f t="shared" si="59"/>
        <v>0.0801853538633244</v>
      </c>
      <c r="C516">
        <f t="shared" si="60"/>
        <v>-0.49442518752614156</v>
      </c>
      <c r="D516">
        <f t="shared" si="61"/>
        <v>-3.925023619513327</v>
      </c>
      <c r="E516">
        <f t="shared" si="62"/>
        <v>0.07943422305510553</v>
      </c>
      <c r="F516">
        <f t="shared" si="63"/>
        <v>-0.5003880839116485</v>
      </c>
      <c r="G516">
        <f t="shared" si="64"/>
        <v>-3.854800259838857</v>
      </c>
    </row>
    <row r="517" spans="1:7" ht="12.75">
      <c r="A517">
        <f t="shared" si="58"/>
        <v>1.5647761319290008</v>
      </c>
      <c r="B517">
        <f t="shared" si="59"/>
        <v>0.0786649745809814</v>
      </c>
      <c r="C517">
        <f t="shared" si="60"/>
        <v>-0.5061376136231311</v>
      </c>
      <c r="D517">
        <f t="shared" si="61"/>
        <v>-3.7840110598888392</v>
      </c>
      <c r="E517">
        <f t="shared" si="62"/>
        <v>0.07789605025353578</v>
      </c>
      <c r="F517">
        <f t="shared" si="63"/>
        <v>-0.5118862837099948</v>
      </c>
      <c r="G517">
        <f t="shared" si="64"/>
        <v>-3.7132467529998325</v>
      </c>
    </row>
    <row r="518" spans="1:7" ht="12.75">
      <c r="A518">
        <f t="shared" si="58"/>
        <v>1.5678145321851735</v>
      </c>
      <c r="B518">
        <f t="shared" si="59"/>
        <v>0.07710965916542559</v>
      </c>
      <c r="C518">
        <f t="shared" si="60"/>
        <v>-0.5174199435086788</v>
      </c>
      <c r="D518">
        <f t="shared" si="61"/>
        <v>-3.641966331817501</v>
      </c>
      <c r="E518">
        <f t="shared" si="62"/>
        <v>0.07632359472097273</v>
      </c>
      <c r="F518">
        <f t="shared" si="63"/>
        <v>-0.5229528192264624</v>
      </c>
      <c r="G518">
        <f t="shared" si="64"/>
        <v>-3.5707107359829893</v>
      </c>
    </row>
    <row r="519" spans="1:7" ht="12.75">
      <c r="A519">
        <f t="shared" si="58"/>
        <v>1.5708529324413463</v>
      </c>
      <c r="B519">
        <f t="shared" si="59"/>
        <v>0.07552071918552158</v>
      </c>
      <c r="C519">
        <f t="shared" si="60"/>
        <v>-0.5282691919236087</v>
      </c>
      <c r="D519">
        <f t="shared" si="61"/>
        <v>-3.4989886013558698</v>
      </c>
      <c r="E519">
        <f t="shared" si="62"/>
        <v>0.07471817256148712</v>
      </c>
      <c r="F519">
        <f t="shared" si="63"/>
        <v>-0.5335848558549614</v>
      </c>
      <c r="G519">
        <f t="shared" si="64"/>
        <v>-3.427291209401872</v>
      </c>
    </row>
    <row r="520" spans="1:7" ht="12.75">
      <c r="A520">
        <f t="shared" si="58"/>
        <v>1.573891332697519</v>
      </c>
      <c r="B520">
        <f t="shared" si="59"/>
        <v>0.07389947482280192</v>
      </c>
      <c r="C520">
        <f t="shared" si="60"/>
        <v>-0.5386826744122343</v>
      </c>
      <c r="D520">
        <f t="shared" si="61"/>
        <v>-3.3551766739425486</v>
      </c>
      <c r="E520">
        <f t="shared" si="62"/>
        <v>0.07308110803483692</v>
      </c>
      <c r="F520">
        <f t="shared" si="63"/>
        <v>-0.5437798592450404</v>
      </c>
      <c r="G520">
        <f t="shared" si="64"/>
        <v>-3.2830867837150297</v>
      </c>
    </row>
    <row r="521" spans="1:7" ht="12.75">
      <c r="A521">
        <f t="shared" si="58"/>
        <v>1.5769297329536918</v>
      </c>
      <c r="B521">
        <f t="shared" si="59"/>
        <v>0.07224725395917014</v>
      </c>
      <c r="C521">
        <f t="shared" si="60"/>
        <v>-0.5486580061369117</v>
      </c>
      <c r="D521">
        <f t="shared" si="61"/>
        <v>-3.2106289357213935</v>
      </c>
      <c r="E521">
        <f t="shared" si="62"/>
        <v>0.0714137326459713</v>
      </c>
      <c r="F521">
        <f t="shared" si="63"/>
        <v>-0.5535355940272977</v>
      </c>
      <c r="G521">
        <f t="shared" si="64"/>
        <v>-3.1381956209539377</v>
      </c>
    </row>
    <row r="522" spans="1:7" ht="12.75">
      <c r="A522">
        <f aca="true" t="shared" si="65" ref="A522:A585">A521+$Q$2</f>
        <v>1.5799681332098645</v>
      </c>
      <c r="B522">
        <f aca="true" t="shared" si="66" ref="B522:B585">B521+F521*$Q$2</f>
        <v>0.0705653912684768</v>
      </c>
      <c r="C522">
        <f aca="true" t="shared" si="67" ref="C522:C585">C521+G521*$Q$2</f>
        <v>-0.5581931005155387</v>
      </c>
      <c r="D522">
        <f aca="true" t="shared" si="68" ref="D522:D585">-$I$2/$J$2*B522-$K$2/$J$2*C522-SIGN(C522)*$L$2/$J$2</f>
        <v>-3.0654432956888167</v>
      </c>
      <c r="E522">
        <f t="shared" si="62"/>
        <v>0.06971738423867664</v>
      </c>
      <c r="F522">
        <f t="shared" si="63"/>
        <v>-0.5628501223629908</v>
      </c>
      <c r="G522">
        <f t="shared" si="64"/>
        <v>-2.9927153772894832</v>
      </c>
    </row>
    <row r="523" spans="1:7" ht="12.75">
      <c r="A523">
        <f t="shared" si="65"/>
        <v>1.5830065334660373</v>
      </c>
      <c r="B523">
        <f t="shared" si="66"/>
        <v>0.06885522731250217</v>
      </c>
      <c r="C523">
        <f t="shared" si="67"/>
        <v>-0.5672861676845475</v>
      </c>
      <c r="D523">
        <f t="shared" si="68"/>
        <v>-2.9197171286936823</v>
      </c>
      <c r="E523">
        <f t="shared" si="62"/>
        <v>0.06799340609389415</v>
      </c>
      <c r="F523">
        <f t="shared" si="63"/>
        <v>-0.5717218023204351</v>
      </c>
      <c r="G523">
        <f t="shared" si="64"/>
        <v>-2.8467431464650677</v>
      </c>
    </row>
    <row r="524" spans="1:7" ht="12.75">
      <c r="A524">
        <f t="shared" si="65"/>
        <v>1.58604493372221</v>
      </c>
      <c r="B524">
        <f t="shared" si="66"/>
        <v>0.06711810764187215</v>
      </c>
      <c r="C524">
        <f t="shared" si="67"/>
        <v>-0.5759357127900253</v>
      </c>
      <c r="D524">
        <f t="shared" si="68"/>
        <v>-2.7735472193174884</v>
      </c>
      <c r="E524">
        <f t="shared" si="62"/>
        <v>0.06624314603323199</v>
      </c>
      <c r="F524">
        <f t="shared" si="63"/>
        <v>-0.5801492860808662</v>
      </c>
      <c r="G524">
        <f t="shared" si="64"/>
        <v>-2.700375404123663</v>
      </c>
    </row>
    <row r="525" spans="1:7" ht="12.75">
      <c r="A525">
        <f t="shared" si="65"/>
        <v>1.5890833339783828</v>
      </c>
      <c r="B525">
        <f t="shared" si="66"/>
        <v>0.06535538190242554</v>
      </c>
      <c r="C525">
        <f t="shared" si="67"/>
        <v>-0.5841405341096775</v>
      </c>
      <c r="D525">
        <f t="shared" si="68"/>
        <v>-2.6270297066617125</v>
      </c>
      <c r="E525">
        <f t="shared" si="62"/>
        <v>0.06446795552818564</v>
      </c>
      <c r="F525">
        <f t="shared" si="63"/>
        <v>-0.5881315179765249</v>
      </c>
      <c r="G525">
        <f t="shared" si="64"/>
        <v>-2.5537079530552544</v>
      </c>
    </row>
    <row r="526" spans="1:7" ht="12.75">
      <c r="A526">
        <f t="shared" si="65"/>
        <v>1.5921217342345555</v>
      </c>
      <c r="B526">
        <f t="shared" si="66"/>
        <v>0.06356840294754233</v>
      </c>
      <c r="C526">
        <f t="shared" si="67"/>
        <v>-0.5918997210084312</v>
      </c>
      <c r="D526">
        <f t="shared" si="68"/>
        <v>-2.4802600300683766</v>
      </c>
      <c r="E526">
        <f t="shared" si="62"/>
        <v>0.062669188815572</v>
      </c>
      <c r="F526">
        <f t="shared" si="63"/>
        <v>-0.5956677323637988</v>
      </c>
      <c r="G526">
        <f t="shared" si="64"/>
        <v>-2.4068358693902985</v>
      </c>
    </row>
    <row r="527" spans="1:7" ht="12.75">
      <c r="A527">
        <f t="shared" si="65"/>
        <v>1.5951601344907282</v>
      </c>
      <c r="B527">
        <f t="shared" si="66"/>
        <v>0.06175852595693426</v>
      </c>
      <c r="C527">
        <f t="shared" si="67"/>
        <v>-0.5992126517305527</v>
      </c>
      <c r="D527">
        <f t="shared" si="68"/>
        <v>-2.3333328757990195</v>
      </c>
      <c r="E527">
        <f t="shared" si="62"/>
        <v>0.0608482020196742</v>
      </c>
      <c r="F527">
        <f t="shared" si="63"/>
        <v>-0.6027574513343349</v>
      </c>
      <c r="G527">
        <f t="shared" si="64"/>
        <v>-2.2598534497640186</v>
      </c>
    </row>
    <row r="528" spans="1:7" ht="12.75">
      <c r="A528">
        <f t="shared" si="65"/>
        <v>1.598198534746901</v>
      </c>
      <c r="B528">
        <f t="shared" si="66"/>
        <v>0.05992710756238992</v>
      </c>
      <c r="C528">
        <f t="shared" si="67"/>
        <v>-0.6060789910312289</v>
      </c>
      <c r="D528">
        <f t="shared" si="68"/>
        <v>-2.1863421246964814</v>
      </c>
      <c r="E528">
        <f t="shared" si="62"/>
        <v>0.05900635228158478</v>
      </c>
      <c r="F528">
        <f t="shared" si="63"/>
        <v>-0.6094004822671085</v>
      </c>
      <c r="G528">
        <f t="shared" si="64"/>
        <v>-2.1128541594754573</v>
      </c>
    </row>
    <row r="529" spans="1:7" ht="12.75">
      <c r="A529">
        <f t="shared" si="65"/>
        <v>1.6012369350030737</v>
      </c>
      <c r="B529">
        <f t="shared" si="66"/>
        <v>0.058075504980957676</v>
      </c>
      <c r="C529">
        <f t="shared" si="67"/>
        <v>-0.612498687650635</v>
      </c>
      <c r="D529">
        <f t="shared" si="68"/>
        <v>-2.0393808008529932</v>
      </c>
      <c r="E529">
        <f t="shared" si="62"/>
        <v>0.05714499689622606</v>
      </c>
      <c r="F529">
        <f t="shared" si="63"/>
        <v>-0.6155969152245079</v>
      </c>
      <c r="G529">
        <f t="shared" si="64"/>
        <v>-1.9659305816643893</v>
      </c>
    </row>
    <row r="530" spans="1:7" ht="12.75">
      <c r="A530">
        <f t="shared" si="65"/>
        <v>1.6042753352592465</v>
      </c>
      <c r="B530">
        <f t="shared" si="66"/>
        <v>0.05620507515604031</v>
      </c>
      <c r="C530">
        <f t="shared" si="67"/>
        <v>-0.6184719716335821</v>
      </c>
      <c r="D530">
        <f t="shared" si="68"/>
        <v>-1.8925410213072353</v>
      </c>
      <c r="E530">
        <f t="shared" si="62"/>
        <v>0.05526549245751671</v>
      </c>
      <c r="F530">
        <f t="shared" si="63"/>
        <v>-0.6213471201955609</v>
      </c>
      <c r="G530">
        <f t="shared" si="64"/>
        <v>-1.8191743675283192</v>
      </c>
    </row>
    <row r="531" spans="1:7" ht="12.75">
      <c r="A531">
        <f t="shared" si="65"/>
        <v>1.6073137355154192</v>
      </c>
      <c r="B531">
        <f t="shared" si="66"/>
        <v>0.05431717390686586</v>
      </c>
      <c r="C531">
        <f t="shared" si="67"/>
        <v>-0.6239993514979033</v>
      </c>
      <c r="D531">
        <f t="shared" si="68"/>
        <v>-1.7459139467921794</v>
      </c>
      <c r="E531">
        <f t="shared" si="62"/>
        <v>0.05336919401214439</v>
      </c>
      <c r="F531">
        <f t="shared" si="63"/>
        <v>-0.6266517441894979</v>
      </c>
      <c r="G531">
        <f t="shared" si="64"/>
        <v>-1.6726761876009384</v>
      </c>
    </row>
    <row r="532" spans="1:7" ht="12.75">
      <c r="A532">
        <f t="shared" si="65"/>
        <v>1.610352135771592</v>
      </c>
      <c r="B532">
        <f t="shared" si="66"/>
        <v>0.05241315508678932</v>
      </c>
      <c r="C532">
        <f t="shared" si="67"/>
        <v>-0.6290816112548042</v>
      </c>
      <c r="D532">
        <f t="shared" si="68"/>
        <v>-1.5995897335546243</v>
      </c>
      <c r="E532">
        <f t="shared" si="62"/>
        <v>0.05145745422239421</v>
      </c>
      <c r="F532">
        <f t="shared" si="63"/>
        <v>-0.6315117081829061</v>
      </c>
      <c r="G532">
        <f t="shared" si="64"/>
        <v>-1.5265256841125312</v>
      </c>
    </row>
    <row r="533" spans="1:7" ht="12.75">
      <c r="A533">
        <f t="shared" si="65"/>
        <v>1.6133905360277647</v>
      </c>
      <c r="B533">
        <f t="shared" si="66"/>
        <v>0.050494369750870224</v>
      </c>
      <c r="C533">
        <f t="shared" si="67"/>
        <v>-0.6337198072844662</v>
      </c>
      <c r="D533">
        <f t="shared" si="68"/>
        <v>-1.4536574862664904</v>
      </c>
      <c r="E533">
        <f t="shared" si="62"/>
        <v>0.04953162253847276</v>
      </c>
      <c r="F533">
        <f t="shared" si="63"/>
        <v>-0.635928203923796</v>
      </c>
      <c r="G533">
        <f t="shared" si="64"/>
        <v>-1.3808114244519376</v>
      </c>
    </row>
    <row r="534" spans="1:7" ht="12.75">
      <c r="A534">
        <f t="shared" si="65"/>
        <v>1.6164289362839375</v>
      </c>
      <c r="B534">
        <f t="shared" si="66"/>
        <v>0.04856216533316062</v>
      </c>
      <c r="C534">
        <f t="shared" si="67"/>
        <v>-0.6379152650702473</v>
      </c>
      <c r="D534">
        <f t="shared" si="68"/>
        <v>-1.3082052120470506</v>
      </c>
      <c r="E534">
        <f t="shared" si="62"/>
        <v>0.047593044380757614</v>
      </c>
      <c r="F534">
        <f t="shared" si="63"/>
        <v>-0.6399026905959525</v>
      </c>
      <c r="G534">
        <f t="shared" si="64"/>
        <v>-1.2356208557488282</v>
      </c>
    </row>
    <row r="535" spans="1:7" ht="12.75">
      <c r="A535">
        <f t="shared" si="65"/>
        <v>1.6194673365401102</v>
      </c>
      <c r="B535">
        <f t="shared" si="66"/>
        <v>0.04661788483412818</v>
      </c>
      <c r="C535">
        <f t="shared" si="67"/>
        <v>-0.641669575794887</v>
      </c>
      <c r="D535">
        <f t="shared" si="68"/>
        <v>-1.16331977561439</v>
      </c>
      <c r="E535">
        <f t="shared" si="62"/>
        <v>0.045643060332391426</v>
      </c>
      <c r="F535">
        <f t="shared" si="63"/>
        <v>-0.6434368913470059</v>
      </c>
      <c r="G535">
        <f t="shared" si="64"/>
        <v>-1.0910402605941312</v>
      </c>
    </row>
    <row r="536" spans="1:7" ht="12.75">
      <c r="A536">
        <f t="shared" si="65"/>
        <v>1.622505736796283</v>
      </c>
      <c r="B536">
        <f t="shared" si="66"/>
        <v>0.04466286601862837</v>
      </c>
      <c r="C536">
        <f t="shared" si="67"/>
        <v>-0.6449845928021711</v>
      </c>
      <c r="D536">
        <f t="shared" si="68"/>
        <v>-1.0190868555835055</v>
      </c>
      <c r="E536">
        <f t="shared" si="62"/>
        <v>0.04368300534262954</v>
      </c>
      <c r="F536">
        <f t="shared" si="63"/>
        <v>-0.6465327896837048</v>
      </c>
      <c r="G536">
        <f t="shared" si="64"/>
        <v>-0.9471547139155847</v>
      </c>
    </row>
    <row r="537" spans="1:7" ht="12.75">
      <c r="A537">
        <f t="shared" si="65"/>
        <v>1.6255441370524557</v>
      </c>
      <c r="B537">
        <f t="shared" si="66"/>
        <v>0.042698440624829255</v>
      </c>
      <c r="C537">
        <f t="shared" si="67"/>
        <v>-0.6478624279275675</v>
      </c>
      <c r="D537">
        <f t="shared" si="68"/>
        <v>-0.8755909019275778</v>
      </c>
      <c r="E537">
        <f t="shared" si="62"/>
        <v>0.04171420794133931</v>
      </c>
      <c r="F537">
        <f t="shared" si="63"/>
        <v>-0.6491926257379272</v>
      </c>
      <c r="G537">
        <f t="shared" si="64"/>
        <v>-0.8040480410244979</v>
      </c>
    </row>
    <row r="538" spans="1:7" ht="12.75">
      <c r="A538">
        <f t="shared" si="65"/>
        <v>1.6285825373086285</v>
      </c>
      <c r="B538">
        <f t="shared" si="66"/>
        <v>0.04072593358448161</v>
      </c>
      <c r="C538">
        <f t="shared" si="67"/>
        <v>-0.6503054477013916</v>
      </c>
      <c r="D538">
        <f t="shared" si="68"/>
        <v>-0.7329150946180305</v>
      </c>
      <c r="E538">
        <f t="shared" si="62"/>
        <v>0.03973798946503835</v>
      </c>
      <c r="F538">
        <f t="shared" si="63"/>
        <v>-0.6514188924070118</v>
      </c>
      <c r="G538">
        <f t="shared" si="64"/>
        <v>-0.6618027768489019</v>
      </c>
    </row>
    <row r="539" spans="1:7" ht="12.75">
      <c r="A539">
        <f t="shared" si="65"/>
        <v>1.6316209375648012</v>
      </c>
      <c r="B539">
        <f t="shared" si="66"/>
        <v>0.038746662254916305</v>
      </c>
      <c r="C539">
        <f t="shared" si="67"/>
        <v>-0.6523162694281053</v>
      </c>
      <c r="D539">
        <f t="shared" si="68"/>
        <v>-0.591141303458151</v>
      </c>
      <c r="E539">
        <f t="shared" si="62"/>
        <v>0.037755663294848266</v>
      </c>
      <c r="F539">
        <f t="shared" si="63"/>
        <v>-0.6532143313720361</v>
      </c>
      <c r="G539">
        <f t="shared" si="64"/>
        <v>-0.5205001263673985</v>
      </c>
    </row>
    <row r="540" spans="1:7" ht="12.75">
      <c r="A540">
        <f t="shared" si="65"/>
        <v>1.634659337820974</v>
      </c>
      <c r="B540">
        <f t="shared" si="66"/>
        <v>0.036761935663139726</v>
      </c>
      <c r="C540">
        <f t="shared" si="67"/>
        <v>-0.653897757145398</v>
      </c>
      <c r="D540">
        <f t="shared" si="68"/>
        <v>-0.4503500491240926</v>
      </c>
      <c r="E540">
        <f t="shared" si="62"/>
        <v>0.03576853410672901</v>
      </c>
      <c r="F540">
        <f t="shared" si="63"/>
        <v>-0.6545819289977111</v>
      </c>
      <c r="G540">
        <f t="shared" si="64"/>
        <v>-0.38021992625710777</v>
      </c>
    </row>
    <row r="541" spans="1:7" ht="12.75">
      <c r="A541">
        <f t="shared" si="65"/>
        <v>1.6376977380771467</v>
      </c>
      <c r="B541">
        <f t="shared" si="66"/>
        <v>0.03477305376238696</v>
      </c>
      <c r="C541">
        <f t="shared" si="67"/>
        <v>-0.6550530174667396</v>
      </c>
      <c r="D541">
        <f t="shared" si="68"/>
        <v>-0.3106204654262452</v>
      </c>
      <c r="E541">
        <f t="shared" si="62"/>
        <v>0.03377789713434808</v>
      </c>
      <c r="F541">
        <f t="shared" si="63"/>
        <v>-0.6555249121176014</v>
      </c>
      <c r="G541">
        <f t="shared" si="64"/>
        <v>-0.2410406077682321</v>
      </c>
    </row>
    <row r="542" spans="1:7" ht="12.75">
      <c r="A542">
        <f t="shared" si="65"/>
        <v>1.6407361383333194</v>
      </c>
      <c r="B542">
        <f t="shared" si="66"/>
        <v>0.03278130670148115</v>
      </c>
      <c r="C542">
        <f t="shared" si="67"/>
        <v>-0.6557853953111307</v>
      </c>
      <c r="D542">
        <f t="shared" si="68"/>
        <v>-0.17203026280303346</v>
      </c>
      <c r="E542">
        <f t="shared" si="62"/>
        <v>0.03178503744492727</v>
      </c>
      <c r="F542">
        <f t="shared" si="63"/>
        <v>-0.6560467437084158</v>
      </c>
      <c r="G542">
        <f t="shared" si="64"/>
        <v>-0.10303916083686859</v>
      </c>
    </row>
    <row r="543" spans="1:7" ht="12.75">
      <c r="A543">
        <f t="shared" si="65"/>
        <v>1.6437745385894922</v>
      </c>
      <c r="B543">
        <f t="shared" si="66"/>
        <v>0.03078797410733613</v>
      </c>
      <c r="C543">
        <f t="shared" si="67"/>
        <v>-0.6560984695238132</v>
      </c>
      <c r="D543">
        <f t="shared" si="68"/>
        <v>-0.03465569305832439</v>
      </c>
      <c r="E543">
        <f t="shared" si="62"/>
        <v>0.029791229228398244</v>
      </c>
      <c r="F543">
        <f t="shared" si="63"/>
        <v>-0.6561511184571464</v>
      </c>
      <c r="G543">
        <f t="shared" si="64"/>
        <v>0.033708900553214516</v>
      </c>
    </row>
    <row r="544" spans="1:7" ht="12.75">
      <c r="A544">
        <f t="shared" si="65"/>
        <v>1.646812938845665</v>
      </c>
      <c r="B544">
        <f t="shared" si="66"/>
        <v>0.02879432438092783</v>
      </c>
      <c r="C544">
        <f t="shared" si="67"/>
        <v>-0.6559960483917371</v>
      </c>
      <c r="D544">
        <f t="shared" si="68"/>
        <v>0.10142848464726595</v>
      </c>
      <c r="E544">
        <f t="shared" si="62"/>
        <v>0.02779773510018691</v>
      </c>
      <c r="F544">
        <f t="shared" si="63"/>
        <v>-0.6558419582248693</v>
      </c>
      <c r="G544">
        <f t="shared" si="64"/>
        <v>0.1691295717499568</v>
      </c>
    </row>
    <row r="545" spans="1:7" ht="12.75">
      <c r="A545">
        <f t="shared" si="65"/>
        <v>1.6498513391018377</v>
      </c>
      <c r="B545">
        <f t="shared" si="66"/>
        <v>0.02680161400704848</v>
      </c>
      <c r="C545">
        <f t="shared" si="67"/>
        <v>-0.6554821650576056</v>
      </c>
      <c r="D545">
        <f t="shared" si="68"/>
        <v>0.23614903654175357</v>
      </c>
      <c r="E545">
        <f t="shared" si="62"/>
        <v>0.025805805417934598</v>
      </c>
      <c r="F545">
        <f t="shared" si="63"/>
        <v>-0.6551234074110439</v>
      </c>
      <c r="G545">
        <f t="shared" si="64"/>
        <v>0.30315038954461393</v>
      </c>
    </row>
    <row r="546" spans="1:7" ht="12.75">
      <c r="A546">
        <f t="shared" si="65"/>
        <v>1.6528897393580104</v>
      </c>
      <c r="B546">
        <f t="shared" si="66"/>
        <v>0.02481108687814593</v>
      </c>
      <c r="C546">
        <f t="shared" si="67"/>
        <v>-0.6545610728363543</v>
      </c>
      <c r="D546">
        <f t="shared" si="68"/>
        <v>0.369434285715345</v>
      </c>
      <c r="E546">
        <f t="shared" si="62"/>
        <v>0.023816677612452552</v>
      </c>
      <c r="F546">
        <f t="shared" si="63"/>
        <v>-0.6539998282221761</v>
      </c>
      <c r="G546">
        <f t="shared" si="64"/>
        <v>0.435700463007487</v>
      </c>
    </row>
    <row r="547" spans="1:7" ht="12.75">
      <c r="A547">
        <f t="shared" si="65"/>
        <v>1.6559281396141832</v>
      </c>
      <c r="B547">
        <f t="shared" si="66"/>
        <v>0.022823973632538668</v>
      </c>
      <c r="C547">
        <f t="shared" si="67"/>
        <v>-0.6532372404379377</v>
      </c>
      <c r="D547">
        <f t="shared" si="68"/>
        <v>0.5012141423145262</v>
      </c>
      <c r="E547">
        <f t="shared" si="62"/>
        <v>0.02183157553319453</v>
      </c>
      <c r="F547">
        <f t="shared" si="63"/>
        <v>-0.6524757958487348</v>
      </c>
      <c r="G547">
        <f t="shared" si="64"/>
        <v>0.5667105030405899</v>
      </c>
    </row>
    <row r="548" spans="1:7" ht="12.75">
      <c r="A548">
        <f t="shared" si="65"/>
        <v>1.658966539870356</v>
      </c>
      <c r="B548">
        <f t="shared" si="66"/>
        <v>0.020841491007285284</v>
      </c>
      <c r="C548">
        <f t="shared" si="67"/>
        <v>-0.6515153471003233</v>
      </c>
      <c r="D548">
        <f t="shared" si="68"/>
        <v>0.6314201324499231</v>
      </c>
      <c r="E548">
        <f t="shared" si="62"/>
        <v>0.019851708808520198</v>
      </c>
      <c r="F548">
        <f t="shared" si="63"/>
        <v>-0.650556093554229</v>
      </c>
      <c r="G548">
        <f t="shared" si="64"/>
        <v>0.6961128506409207</v>
      </c>
    </row>
    <row r="549" spans="1:7" ht="12.75">
      <c r="A549">
        <f t="shared" si="65"/>
        <v>1.6620049401265287</v>
      </c>
      <c r="B549">
        <f t="shared" si="66"/>
        <v>0.018864841205975303</v>
      </c>
      <c r="C549">
        <f t="shared" si="67"/>
        <v>-0.6494002776366108</v>
      </c>
      <c r="D549">
        <f t="shared" si="68"/>
        <v>0.7599854258120402</v>
      </c>
      <c r="E549">
        <f t="shared" si="62"/>
        <v>0.0178782722210104</v>
      </c>
      <c r="F549">
        <f t="shared" si="63"/>
        <v>-0.6482457076803734</v>
      </c>
      <c r="G549">
        <f t="shared" si="64"/>
        <v>0.8238415038688889</v>
      </c>
    </row>
    <row r="550" spans="1:7" ht="12.75">
      <c r="A550">
        <f t="shared" si="65"/>
        <v>1.6650433403827014</v>
      </c>
      <c r="B550">
        <f t="shared" si="66"/>
        <v>0.016895211281696302</v>
      </c>
      <c r="C550">
        <f t="shared" si="67"/>
        <v>-0.6468971174002097</v>
      </c>
      <c r="D550">
        <f t="shared" si="68"/>
        <v>0.8868448619898632</v>
      </c>
      <c r="E550">
        <f t="shared" si="62"/>
        <v>0.015912445098083164</v>
      </c>
      <c r="F550">
        <f t="shared" si="63"/>
        <v>-0.6455498225722819</v>
      </c>
      <c r="G550">
        <f t="shared" si="64"/>
        <v>0.9498321435173054</v>
      </c>
    </row>
    <row r="551" spans="1:7" ht="12.75">
      <c r="A551">
        <f t="shared" si="65"/>
        <v>1.6680817406388742</v>
      </c>
      <c r="B551">
        <f t="shared" si="66"/>
        <v>0.014933772535420338</v>
      </c>
      <c r="C551">
        <f t="shared" si="67"/>
        <v>-0.6440111471720256</v>
      </c>
      <c r="D551">
        <f t="shared" si="68"/>
        <v>1.011934975488163</v>
      </c>
      <c r="E551">
        <f t="shared" si="62"/>
        <v>0.013955390718147508</v>
      </c>
      <c r="F551">
        <f t="shared" si="63"/>
        <v>-0.6424738154276488</v>
      </c>
      <c r="G551">
        <f t="shared" si="64"/>
        <v>1.0740221574772195</v>
      </c>
    </row>
    <row r="552" spans="1:7" ht="12.75">
      <c r="A552">
        <f t="shared" si="65"/>
        <v>1.671120140895047</v>
      </c>
      <c r="B552">
        <f t="shared" si="66"/>
        <v>0.012981679930040617</v>
      </c>
      <c r="C552">
        <f t="shared" si="67"/>
        <v>-0.6407478379736115</v>
      </c>
      <c r="D552">
        <f t="shared" si="68"/>
        <v>1.135194019440205</v>
      </c>
      <c r="E552">
        <f t="shared" si="62"/>
        <v>0.012008255732520005</v>
      </c>
      <c r="F552">
        <f t="shared" si="63"/>
        <v>-0.6390232510738749</v>
      </c>
      <c r="G552">
        <f t="shared" si="64"/>
        <v>1.1963506637977104</v>
      </c>
    </row>
    <row r="553" spans="1:7" ht="12.75">
      <c r="A553">
        <f t="shared" si="65"/>
        <v>1.6741585411512196</v>
      </c>
      <c r="B553">
        <f t="shared" si="66"/>
        <v>0.011040071520277344</v>
      </c>
      <c r="C553">
        <f t="shared" si="67"/>
        <v>-0.637112845810256</v>
      </c>
      <c r="D553">
        <f t="shared" si="68"/>
        <v>1.2565619880134113</v>
      </c>
      <c r="E553">
        <f t="shared" si="62"/>
        <v>0.010072169603316895</v>
      </c>
      <c r="F553">
        <f t="shared" si="63"/>
        <v>-0.6352038766771174</v>
      </c>
      <c r="G553">
        <f t="shared" si="64"/>
        <v>1.316758532437636</v>
      </c>
    </row>
    <row r="554" spans="1:7" ht="12.75">
      <c r="A554">
        <f t="shared" si="65"/>
        <v>1.6771969414073924</v>
      </c>
      <c r="B554">
        <f t="shared" si="66"/>
        <v>0.0091100678986596</v>
      </c>
      <c r="C554">
        <f t="shared" si="67"/>
        <v>-0.6331120063479796</v>
      </c>
      <c r="D554">
        <f t="shared" si="68"/>
        <v>1.3759806375063843</v>
      </c>
      <c r="E554">
        <f t="shared" si="62"/>
        <v>0.008148244057522694</v>
      </c>
      <c r="F554">
        <f t="shared" si="63"/>
        <v>-0.6310216163872354</v>
      </c>
      <c r="G554">
        <f t="shared" si="64"/>
        <v>1.4351884057081383</v>
      </c>
    </row>
    <row r="555" spans="1:7" ht="12.75">
      <c r="A555">
        <f t="shared" si="65"/>
        <v>1.6802353416635651</v>
      </c>
      <c r="B555">
        <f t="shared" si="66"/>
        <v>0.007192771657778013</v>
      </c>
      <c r="C555">
        <f t="shared" si="67"/>
        <v>-0.6287513295284197</v>
      </c>
      <c r="D555">
        <f t="shared" si="68"/>
        <v>1.4933935061365142</v>
      </c>
      <c r="E555">
        <f t="shared" si="62"/>
        <v>0.006237572557423926</v>
      </c>
      <c r="F555">
        <f t="shared" si="63"/>
        <v>-0.6264825659226136</v>
      </c>
      <c r="G555">
        <f t="shared" si="64"/>
        <v>1.5515847174055644</v>
      </c>
    </row>
    <row r="556" spans="1:7" ht="12.75">
      <c r="A556">
        <f t="shared" si="65"/>
        <v>1.6832737419197379</v>
      </c>
      <c r="B556">
        <f t="shared" si="66"/>
        <v>0.005289266868990916</v>
      </c>
      <c r="C556">
        <f t="shared" si="67"/>
        <v>-0.6240369941255808</v>
      </c>
      <c r="D556">
        <f t="shared" si="68"/>
        <v>1.6087459325182454</v>
      </c>
      <c r="E556">
        <f t="shared" si="62"/>
        <v>0.0043412297875846636</v>
      </c>
      <c r="F556">
        <f t="shared" si="63"/>
        <v>-0.6215929870988406</v>
      </c>
      <c r="G556">
        <f t="shared" si="64"/>
        <v>1.6658937106352831</v>
      </c>
    </row>
    <row r="557" spans="1:7" ht="12.75">
      <c r="A557">
        <f t="shared" si="65"/>
        <v>1.6863121421759106</v>
      </c>
      <c r="B557">
        <f t="shared" si="66"/>
        <v>0.0034006185777545475</v>
      </c>
      <c r="C557">
        <f t="shared" si="67"/>
        <v>-0.6189753422484298</v>
      </c>
      <c r="D557">
        <f t="shared" si="68"/>
        <v>1.7219850728328885</v>
      </c>
      <c r="E557">
        <f t="shared" si="62"/>
        <v>0.0024602711585283927</v>
      </c>
      <c r="F557">
        <f t="shared" si="63"/>
        <v>-0.6163593023052191</v>
      </c>
      <c r="G557">
        <f t="shared" si="64"/>
        <v>1.7780634543276967</v>
      </c>
    </row>
    <row r="558" spans="1:7" ht="12.75">
      <c r="A558">
        <f t="shared" si="65"/>
        <v>1.6893505424320834</v>
      </c>
      <c r="B558">
        <f t="shared" si="66"/>
        <v>0.0015278723157358472</v>
      </c>
      <c r="C558">
        <f t="shared" si="67"/>
        <v>-0.6135728737933089</v>
      </c>
      <c r="D558">
        <f t="shared" si="68"/>
        <v>1.8330599166916812</v>
      </c>
      <c r="E558">
        <f t="shared" si="62"/>
        <v>0.0005957323272786945</v>
      </c>
      <c r="F558">
        <f t="shared" si="63"/>
        <v>-0.6107880889330808</v>
      </c>
      <c r="G558">
        <f t="shared" si="64"/>
        <v>1.8880438584485553</v>
      </c>
    </row>
    <row r="559" spans="1:7" ht="12.75">
      <c r="A559">
        <f t="shared" si="65"/>
        <v>1.6923889426882561</v>
      </c>
      <c r="B559">
        <f t="shared" si="66"/>
        <v>-0.0003279463701457547</v>
      </c>
      <c r="C559">
        <f t="shared" si="67"/>
        <v>-0.6078362408501332</v>
      </c>
      <c r="D559">
        <f t="shared" si="68"/>
        <v>1.9419213016946042</v>
      </c>
      <c r="E559">
        <f t="shared" si="62"/>
        <v>-0.00125137126510085</v>
      </c>
      <c r="F559">
        <f t="shared" si="63"/>
        <v>-0.604886073759865</v>
      </c>
      <c r="G559">
        <f t="shared" si="64"/>
        <v>1.9957866879064743</v>
      </c>
    </row>
    <row r="560" spans="1:7" ht="12.75">
      <c r="A560">
        <f t="shared" si="65"/>
        <v>1.6954273429444289</v>
      </c>
      <c r="B560">
        <f t="shared" si="66"/>
        <v>-0.0021658323716131217</v>
      </c>
      <c r="C560">
        <f t="shared" si="67"/>
        <v>-0.6017722420663318</v>
      </c>
      <c r="D560">
        <f t="shared" si="68"/>
        <v>2.0485219266882617</v>
      </c>
      <c r="E560">
        <f t="shared" si="62"/>
        <v>-0.00308004483883915</v>
      </c>
      <c r="F560">
        <f t="shared" si="63"/>
        <v>-0.5986601272929192</v>
      </c>
      <c r="G560">
        <f t="shared" si="64"/>
        <v>2.101245575161371</v>
      </c>
    </row>
    <row r="561" spans="1:7" ht="12.75">
      <c r="A561">
        <f t="shared" si="65"/>
        <v>1.6984657432006016</v>
      </c>
      <c r="B561">
        <f t="shared" si="66"/>
        <v>-0.003984801455740402</v>
      </c>
      <c r="C561">
        <f t="shared" si="67"/>
        <v>-0.5953878169724794</v>
      </c>
      <c r="D561">
        <f t="shared" si="68"/>
        <v>2.1528163637269104</v>
      </c>
      <c r="E561">
        <f t="shared" si="62"/>
        <v>-0.004889314703546091</v>
      </c>
      <c r="F561">
        <f t="shared" si="63"/>
        <v>-0.5921172580769589</v>
      </c>
      <c r="G561">
        <f t="shared" si="64"/>
        <v>2.2043760315382874</v>
      </c>
    </row>
    <row r="562" spans="1:7" ht="12.75">
      <c r="A562">
        <f t="shared" si="65"/>
        <v>1.7015041434567744</v>
      </c>
      <c r="B562">
        <f t="shared" si="66"/>
        <v>-0.005783890684365803</v>
      </c>
      <c r="C562">
        <f t="shared" si="67"/>
        <v>-0.5886900402735522</v>
      </c>
      <c r="D562">
        <f t="shared" si="68"/>
        <v>2.2547610687415096</v>
      </c>
      <c r="E562">
        <f t="shared" si="62"/>
        <v>-0.006678228668952587</v>
      </c>
      <c r="F562">
        <f t="shared" si="63"/>
        <v>-0.5852646069691159</v>
      </c>
      <c r="G562">
        <f t="shared" si="64"/>
        <v>2.305135457251859</v>
      </c>
    </row>
    <row r="563" spans="1:7" ht="12.75">
      <c r="A563">
        <f t="shared" si="65"/>
        <v>1.7045425437129471</v>
      </c>
      <c r="B563">
        <f t="shared" si="66"/>
        <v>-0.0075621588161096705</v>
      </c>
      <c r="C563">
        <f t="shared" si="67"/>
        <v>-0.581686116109725</v>
      </c>
      <c r="D563">
        <f t="shared" si="68"/>
        <v>2.3543143909224247</v>
      </c>
      <c r="E563">
        <f t="shared" si="62"/>
        <v>-0.008445856438209661</v>
      </c>
      <c r="F563">
        <f t="shared" si="63"/>
        <v>-0.5781094413854799</v>
      </c>
      <c r="G563">
        <f t="shared" si="64"/>
        <v>2.40348315014744</v>
      </c>
    </row>
    <row r="564" spans="1:7" ht="12.75">
      <c r="A564">
        <f t="shared" si="65"/>
        <v>1.7075809439691199</v>
      </c>
      <c r="B564">
        <f t="shared" si="66"/>
        <v>-0.00931868669091126</v>
      </c>
      <c r="C564">
        <f t="shared" si="67"/>
        <v>-0.5743833722906099</v>
      </c>
      <c r="D564">
        <f t="shared" si="68"/>
        <v>2.45143658082217</v>
      </c>
      <c r="E564">
        <f t="shared" si="62"/>
        <v>-0.010191289983665868</v>
      </c>
      <c r="F564">
        <f t="shared" si="63"/>
        <v>-0.5706591495230291</v>
      </c>
      <c r="G564">
        <f t="shared" si="64"/>
        <v>2.4993803131656516</v>
      </c>
    </row>
    <row r="565" spans="1:7" ht="12.75">
      <c r="A565">
        <f t="shared" si="65"/>
        <v>1.7106193442252926</v>
      </c>
      <c r="B565">
        <f t="shared" si="66"/>
        <v>-0.011052577597009415</v>
      </c>
      <c r="C565">
        <f t="shared" si="67"/>
        <v>-0.5667892545068139</v>
      </c>
      <c r="D565">
        <f t="shared" si="68"/>
        <v>2.54608979718532</v>
      </c>
      <c r="E565">
        <f t="shared" si="62"/>
        <v>-0.011913643905054177</v>
      </c>
      <c r="F565">
        <f t="shared" si="63"/>
        <v>-0.5629212345608104</v>
      </c>
      <c r="G565">
        <f t="shared" si="64"/>
        <v>2.5927900605378453</v>
      </c>
    </row>
    <row r="566" spans="1:7" ht="12.75">
      <c r="A566">
        <f t="shared" si="65"/>
        <v>1.7136577444814654</v>
      </c>
      <c r="B566">
        <f t="shared" si="66"/>
        <v>-0.012762957620304122</v>
      </c>
      <c r="C566">
        <f t="shared" si="67"/>
        <v>-0.5589113205226733</v>
      </c>
      <c r="D566">
        <f t="shared" si="68"/>
        <v>2.638238112513461</v>
      </c>
      <c r="E566">
        <f t="shared" si="62"/>
        <v>-0.013612055770031122</v>
      </c>
      <c r="F566">
        <f t="shared" si="63"/>
        <v>-0.5549033088442203</v>
      </c>
      <c r="G566">
        <f t="shared" si="64"/>
        <v>2.68367742272072</v>
      </c>
    </row>
    <row r="567" spans="1:7" ht="12.75">
      <c r="A567">
        <f t="shared" si="65"/>
        <v>1.716696144737638</v>
      </c>
      <c r="B567">
        <f t="shared" si="66"/>
        <v>-0.014448975976047567</v>
      </c>
      <c r="C567">
        <f t="shared" si="67"/>
        <v>-0.5507572343539934</v>
      </c>
      <c r="D567">
        <f t="shared" si="68"/>
        <v>2.7278475173737604</v>
      </c>
      <c r="E567">
        <f t="shared" si="62"/>
        <v>-0.01528568643702268</v>
      </c>
      <c r="F567">
        <f t="shared" si="63"/>
        <v>-0.5466130880561989</v>
      </c>
      <c r="G567">
        <f t="shared" si="64"/>
        <v>2.7720093500790224</v>
      </c>
    </row>
    <row r="568" spans="1:7" ht="12.75">
      <c r="A568">
        <f t="shared" si="65"/>
        <v>1.7197345449938108</v>
      </c>
      <c r="B568">
        <f t="shared" si="66"/>
        <v>-0.01610980532282496</v>
      </c>
      <c r="C568">
        <f t="shared" si="67"/>
        <v>-0.5423347604345997</v>
      </c>
      <c r="D568">
        <f t="shared" si="68"/>
        <v>2.814885923460444</v>
      </c>
      <c r="E568">
        <f t="shared" si="62"/>
        <v>-0.016933720360342925</v>
      </c>
      <c r="F568">
        <f t="shared" si="63"/>
        <v>-0.53805838537913</v>
      </c>
      <c r="G568">
        <f t="shared" si="64"/>
        <v>2.8577547153259792</v>
      </c>
    </row>
    <row r="569" spans="1:7" ht="12.75">
      <c r="A569">
        <f t="shared" si="65"/>
        <v>1.7227729452499836</v>
      </c>
      <c r="B569">
        <f t="shared" si="66"/>
        <v>-0.01774464205879686</v>
      </c>
      <c r="C569">
        <f t="shared" si="67"/>
        <v>-0.533651757775474</v>
      </c>
      <c r="D569">
        <f t="shared" si="68"/>
        <v>2.899323165419177</v>
      </c>
      <c r="E569">
        <f t="shared" si="62"/>
        <v>-0.01855536587756291</v>
      </c>
      <c r="F569">
        <f t="shared" si="63"/>
        <v>-0.5292471056512053</v>
      </c>
      <c r="G569">
        <f t="shared" si="64"/>
        <v>2.940884314731795</v>
      </c>
    </row>
    <row r="570" spans="1:7" ht="12.75">
      <c r="A570">
        <f t="shared" si="65"/>
        <v>1.7258113455061563</v>
      </c>
      <c r="B570">
        <f t="shared" si="66"/>
        <v>-0.019352706600186224</v>
      </c>
      <c r="C570">
        <f t="shared" si="67"/>
        <v>-0.5247161741202182</v>
      </c>
      <c r="D570">
        <f t="shared" si="68"/>
        <v>2.98113100144501</v>
      </c>
      <c r="E570">
        <f t="shared" si="62"/>
        <v>-0.02014985547911868</v>
      </c>
      <c r="F570">
        <f t="shared" si="63"/>
        <v>-0.5201872395209806</v>
      </c>
      <c r="G570">
        <f t="shared" si="64"/>
        <v>3.021370868111217</v>
      </c>
    </row>
    <row r="571" spans="1:7" ht="12.75">
      <c r="A571">
        <f t="shared" si="65"/>
        <v>1.728849745762329</v>
      </c>
      <c r="B571">
        <f t="shared" si="66"/>
        <v>-0.020933243642004624</v>
      </c>
      <c r="C571">
        <f t="shared" si="67"/>
        <v>-0.5155360401005559</v>
      </c>
      <c r="D571">
        <f t="shared" si="68"/>
        <v>3.06028311266523</v>
      </c>
      <c r="E571">
        <f t="shared" si="62"/>
        <v>-0.02171644606015856</v>
      </c>
      <c r="F571">
        <f t="shared" si="63"/>
        <v>-0.5108868576038141</v>
      </c>
      <c r="G571">
        <f t="shared" si="64"/>
        <v>3.099189017601841</v>
      </c>
    </row>
    <row r="572" spans="1:7" ht="12.75">
      <c r="A572">
        <f t="shared" si="65"/>
        <v>1.7318881460185018</v>
      </c>
      <c r="B572">
        <f t="shared" si="66"/>
        <v>-0.0224855224010234</v>
      </c>
      <c r="C572">
        <f t="shared" si="67"/>
        <v>-0.5061194633955464</v>
      </c>
      <c r="D572">
        <f t="shared" si="68"/>
        <v>3.136755101319116</v>
      </c>
      <c r="E572">
        <f t="shared" si="62"/>
        <v>-0.023254419154640948</v>
      </c>
      <c r="F572">
        <f t="shared" si="63"/>
        <v>-0.5013541046438466</v>
      </c>
      <c r="G572">
        <f t="shared" si="64"/>
        <v>3.174315325245475</v>
      </c>
    </row>
    <row r="573" spans="1:7" ht="12.75">
      <c r="A573">
        <f t="shared" si="65"/>
        <v>1.7349265462746746</v>
      </c>
      <c r="B573">
        <f t="shared" si="66"/>
        <v>-0.024008836841006576</v>
      </c>
      <c r="C573">
        <f t="shared" si="67"/>
        <v>-0.4964746228981471</v>
      </c>
      <c r="D573">
        <f t="shared" si="68"/>
        <v>3.2105244877472305</v>
      </c>
      <c r="E573">
        <f t="shared" si="62"/>
        <v>-0.024763081151705103</v>
      </c>
      <c r="F573">
        <f t="shared" si="63"/>
        <v>-0.4915971936851369</v>
      </c>
      <c r="G573">
        <f t="shared" si="64"/>
        <v>3.2467282693855184</v>
      </c>
    </row>
    <row r="574" spans="1:7" ht="12.75">
      <c r="A574">
        <f t="shared" si="65"/>
        <v>1.7379649465308473</v>
      </c>
      <c r="B574">
        <f t="shared" si="66"/>
        <v>-0.025502505880233353</v>
      </c>
      <c r="C574">
        <f t="shared" si="67"/>
        <v>-0.48660976289272245</v>
      </c>
      <c r="D574">
        <f t="shared" si="68"/>
        <v>3.281570706203511</v>
      </c>
      <c r="E574">
        <f t="shared" si="62"/>
        <v>-0.026241763494348085</v>
      </c>
      <c r="F574">
        <f t="shared" si="63"/>
        <v>-0.48162440025553344</v>
      </c>
      <c r="G574">
        <f t="shared" si="64"/>
        <v>3.316408239893922</v>
      </c>
    </row>
    <row r="575" spans="1:7" ht="12.75">
      <c r="A575">
        <f t="shared" si="65"/>
        <v>1.74100334678702</v>
      </c>
      <c r="B575">
        <f t="shared" si="66"/>
        <v>-0.026965873581348863</v>
      </c>
      <c r="C575">
        <f t="shared" si="67"/>
        <v>-0.476533187247055</v>
      </c>
      <c r="D575">
        <f t="shared" si="68"/>
        <v>3.3498750995040436</v>
      </c>
      <c r="E575">
        <f t="shared" si="62"/>
        <v>-0.02768982286045202</v>
      </c>
      <c r="F575">
        <f t="shared" si="63"/>
        <v>-0.47144405656681493</v>
      </c>
      <c r="G575">
        <f t="shared" si="64"/>
        <v>3.3833375322419226</v>
      </c>
    </row>
    <row r="576" spans="1:7" ht="12.75">
      <c r="A576">
        <f t="shared" si="65"/>
        <v>1.7440417470431928</v>
      </c>
      <c r="B576">
        <f t="shared" si="66"/>
        <v>-0.028398309323592642</v>
      </c>
      <c r="C576">
        <f t="shared" si="67"/>
        <v>-0.4662532536223719</v>
      </c>
      <c r="D576">
        <f t="shared" si="68"/>
        <v>3.415420912526987</v>
      </c>
      <c r="E576">
        <f t="shared" si="62"/>
        <v>-0.029106641326216463</v>
      </c>
      <c r="F576">
        <f t="shared" si="63"/>
        <v>-0.4610645457345918</v>
      </c>
      <c r="G576">
        <f t="shared" si="64"/>
        <v>3.447500340429311</v>
      </c>
    </row>
    <row r="577" spans="1:7" ht="12.75">
      <c r="A577">
        <f t="shared" si="65"/>
        <v>1.7470801472993656</v>
      </c>
      <c r="B577">
        <f t="shared" si="66"/>
        <v>-0.029799207957464848</v>
      </c>
      <c r="C577">
        <f t="shared" si="67"/>
        <v>-0.45577836770485547</v>
      </c>
      <c r="D577">
        <f t="shared" si="68"/>
        <v>3.478193284578717</v>
      </c>
      <c r="E577">
        <f t="shared" si="62"/>
        <v>-0.03049162651206109</v>
      </c>
      <c r="F577">
        <f t="shared" si="63"/>
        <v>-0.4504942960214141</v>
      </c>
      <c r="G577">
        <f t="shared" si="64"/>
        <v>3.508882748787593</v>
      </c>
    </row>
    <row r="578" spans="1:7" ht="12.75">
      <c r="A578">
        <f t="shared" si="65"/>
        <v>1.7501185475555383</v>
      </c>
      <c r="B578">
        <f t="shared" si="66"/>
        <v>-0.031167989941900724</v>
      </c>
      <c r="C578">
        <f t="shared" si="67"/>
        <v>-0.44511697746205875</v>
      </c>
      <c r="D578">
        <f t="shared" si="68"/>
        <v>3.5381792406418144</v>
      </c>
      <c r="E578">
        <f t="shared" si="62"/>
        <v>-0.03184421171107453</v>
      </c>
      <c r="F578">
        <f t="shared" si="63"/>
        <v>-0.439741775106483</v>
      </c>
      <c r="G578">
        <f t="shared" si="64"/>
        <v>3.5674727226729406</v>
      </c>
    </row>
    <row r="579" spans="1:7" ht="12.75">
      <c r="A579">
        <f t="shared" si="65"/>
        <v>1.753156947811711</v>
      </c>
      <c r="B579">
        <f t="shared" si="66"/>
        <v>-0.032504101464034166</v>
      </c>
      <c r="C579">
        <f t="shared" si="67"/>
        <v>-0.4342775674275996</v>
      </c>
      <c r="D579">
        <f t="shared" si="68"/>
        <v>3.5953676815210733</v>
      </c>
      <c r="E579">
        <f aca="true" t="shared" si="69" ref="E579:E642">B579+C579*$Q$2/2</f>
        <v>-0.033163856000095235</v>
      </c>
      <c r="F579">
        <f aca="true" t="shared" si="70" ref="F579:F642">C579+D579*$Q$2/2</f>
        <v>-0.42881548438531497</v>
      </c>
      <c r="G579">
        <f aca="true" t="shared" si="71" ref="G579:G642">-$I$2/$J$2*E579-$K$2/$J$2*F579-SIGN(F579)*$L$2/$J$2</f>
        <v>3.6232600980654053</v>
      </c>
    </row>
    <row r="580" spans="1:7" ht="12.75">
      <c r="A580">
        <f t="shared" si="65"/>
        <v>1.7561953480678838</v>
      </c>
      <c r="B580">
        <f t="shared" si="66"/>
        <v>-0.033807014541641395</v>
      </c>
      <c r="C580">
        <f t="shared" si="67"/>
        <v>-0.4232686530174568</v>
      </c>
      <c r="D580">
        <f t="shared" si="68"/>
        <v>3.649749372904275</v>
      </c>
      <c r="E580">
        <f t="shared" si="69"/>
        <v>-0.03445004433352049</v>
      </c>
      <c r="F580">
        <f t="shared" si="70"/>
        <v>-0.41772395330265727</v>
      </c>
      <c r="G580">
        <f t="shared" si="71"/>
        <v>3.6762365700913726</v>
      </c>
    </row>
    <row r="581" spans="1:7" ht="12.75">
      <c r="A581">
        <f t="shared" si="65"/>
        <v>1.7592337483240565</v>
      </c>
      <c r="B581">
        <f t="shared" si="66"/>
        <v>-0.03507622710836573</v>
      </c>
      <c r="C581">
        <f t="shared" si="67"/>
        <v>-0.41209877488113916</v>
      </c>
      <c r="D581">
        <f t="shared" si="68"/>
        <v>3.7013169333549367</v>
      </c>
      <c r="E581">
        <f t="shared" si="69"/>
        <v>-0.03570228761994942</v>
      </c>
      <c r="F581">
        <f t="shared" si="70"/>
        <v>-0.4064757337218979</v>
      </c>
      <c r="G581">
        <f t="shared" si="71"/>
        <v>3.7263956804867426</v>
      </c>
    </row>
    <row r="582" spans="1:7" ht="12.75">
      <c r="A582">
        <f t="shared" si="65"/>
        <v>1.7622721485802293</v>
      </c>
      <c r="B582">
        <f t="shared" si="66"/>
        <v>-0.03631126308183439</v>
      </c>
      <c r="C582">
        <f t="shared" si="67"/>
        <v>-0.40077649329094683</v>
      </c>
      <c r="D582">
        <f t="shared" si="68"/>
        <v>3.7500648212548167</v>
      </c>
      <c r="E582">
        <f t="shared" si="69"/>
        <v>-0.036920122781776026</v>
      </c>
      <c r="F582">
        <f t="shared" si="70"/>
        <v>-0.3950793943341641</v>
      </c>
      <c r="G582">
        <f t="shared" si="71"/>
        <v>3.773732804018878</v>
      </c>
    </row>
    <row r="583" spans="1:7" ht="12.75">
      <c r="A583">
        <f t="shared" si="65"/>
        <v>1.765310548836402</v>
      </c>
      <c r="B583">
        <f t="shared" si="66"/>
        <v>-0.03751167241478793</v>
      </c>
      <c r="C583">
        <f t="shared" si="67"/>
        <v>-0.38931038257248796</v>
      </c>
      <c r="D583">
        <f t="shared" si="68"/>
        <v>3.7959893207143995</v>
      </c>
      <c r="E583">
        <f t="shared" si="69"/>
        <v>-0.03810311279785743</v>
      </c>
      <c r="F583">
        <f t="shared" si="70"/>
        <v>-0.3835435151102439</v>
      </c>
      <c r="G583">
        <f t="shared" si="71"/>
        <v>3.8182451338857524</v>
      </c>
    </row>
    <row r="584" spans="1:7" ht="12.75">
      <c r="A584">
        <f t="shared" si="65"/>
        <v>1.7683489490925748</v>
      </c>
      <c r="B584">
        <f t="shared" si="66"/>
        <v>-0.038677031129352335</v>
      </c>
      <c r="C584">
        <f t="shared" si="67"/>
        <v>-0.3777090255795587</v>
      </c>
      <c r="D584">
        <f t="shared" si="68"/>
        <v>3.839088526470082</v>
      </c>
      <c r="E584">
        <f t="shared" si="69"/>
        <v>-0.0392508467293922</v>
      </c>
      <c r="F584">
        <f t="shared" si="70"/>
        <v>-0.3718766817984102</v>
      </c>
      <c r="G584">
        <f t="shared" si="71"/>
        <v>3.859931666111288</v>
      </c>
    </row>
    <row r="585" spans="1:7" ht="12.75">
      <c r="A585">
        <f t="shared" si="65"/>
        <v>1.7713873493487475</v>
      </c>
      <c r="B585">
        <f t="shared" si="66"/>
        <v>-0.03980694133459334</v>
      </c>
      <c r="C585">
        <f t="shared" si="67"/>
        <v>-0.3659810082164365</v>
      </c>
      <c r="D585">
        <f t="shared" si="68"/>
        <v>3.879362327787238</v>
      </c>
      <c r="E585">
        <f t="shared" si="69"/>
        <v>-0.04036293972915295</v>
      </c>
      <c r="F585">
        <f t="shared" si="70"/>
        <v>-0.36008748047116845</v>
      </c>
      <c r="G585">
        <f t="shared" si="71"/>
        <v>3.89879318295626</v>
      </c>
    </row>
    <row r="586" spans="1:7" ht="12.75">
      <c r="A586">
        <f aca="true" t="shared" si="72" ref="A586:A649">A585+$Q$2</f>
        <v>1.7744257496049203</v>
      </c>
      <c r="B586">
        <f aca="true" t="shared" si="73" ref="B586:B649">B585+F585*$Q$2</f>
        <v>-0.04090103122750158</v>
      </c>
      <c r="C586">
        <f aca="true" t="shared" si="74" ref="C586:C649">C585+G585*$Q$2</f>
        <v>-0.3541349140105772</v>
      </c>
      <c r="D586">
        <f aca="true" t="shared" si="75" ref="D586:D649">-$I$2/$J$2*B586-$K$2/$J$2*C586-SIGN(C586)*$L$2/$J$2</f>
        <v>3.9168123913887727</v>
      </c>
      <c r="E586">
        <f t="shared" si="69"/>
        <v>-0.04143903303422632</v>
      </c>
      <c r="F586">
        <f t="shared" si="70"/>
        <v>-0.34818449212388886</v>
      </c>
      <c r="G586">
        <f t="shared" si="71"/>
        <v>3.934832235364608</v>
      </c>
    </row>
    <row r="587" spans="1:7" ht="12.75">
      <c r="A587">
        <f t="shared" si="72"/>
        <v>1.777464149861093</v>
      </c>
      <c r="B587">
        <f t="shared" si="73"/>
        <v>-0.041958955077566217</v>
      </c>
      <c r="C587">
        <f t="shared" si="74"/>
        <v>-0.34217931873864815</v>
      </c>
      <c r="D587">
        <f t="shared" si="75"/>
        <v>3.951442143429209</v>
      </c>
      <c r="E587">
        <f t="shared" si="69"/>
        <v>-0.042478793942422495</v>
      </c>
      <c r="F587">
        <f t="shared" si="70"/>
        <v>-0.3361762873282244</v>
      </c>
      <c r="G587">
        <f t="shared" si="71"/>
        <v>3.9680531244654054</v>
      </c>
    </row>
    <row r="588" spans="1:7" ht="12.75">
      <c r="A588">
        <f t="shared" si="72"/>
        <v>1.7805025501172658</v>
      </c>
      <c r="B588">
        <f t="shared" si="73"/>
        <v>-0.042980393195103536</v>
      </c>
      <c r="C588">
        <f t="shared" si="74"/>
        <v>-0.33012278510876497</v>
      </c>
      <c r="D588">
        <f t="shared" si="75"/>
        <v>3.983256750534763</v>
      </c>
      <c r="E588">
        <f t="shared" si="69"/>
        <v>-0.04348191577252502</v>
      </c>
      <c r="F588">
        <f t="shared" si="70"/>
        <v>-0.32407142094315144</v>
      </c>
      <c r="G588">
        <f t="shared" si="71"/>
        <v>3.9984618821511377</v>
      </c>
    </row>
    <row r="589" spans="1:7" ht="12.75">
      <c r="A589">
        <f t="shared" si="72"/>
        <v>1.7835409503734385</v>
      </c>
      <c r="B589">
        <f t="shared" si="73"/>
        <v>-0.04396505188351551</v>
      </c>
      <c r="C589">
        <f t="shared" si="74"/>
        <v>-0.31797385750173957</v>
      </c>
      <c r="D589">
        <f t="shared" si="75"/>
        <v>4.012263099930239</v>
      </c>
      <c r="E589">
        <f t="shared" si="69"/>
        <v>-0.04444811780856029</v>
      </c>
      <c r="F589">
        <f t="shared" si="70"/>
        <v>-0.3118784268864091</v>
      </c>
      <c r="G589">
        <f t="shared" si="71"/>
        <v>4.026066250753312</v>
      </c>
    </row>
    <row r="590" spans="1:7" ht="12.75">
      <c r="A590">
        <f t="shared" si="72"/>
        <v>1.7865793506296113</v>
      </c>
      <c r="B590">
        <f t="shared" si="73"/>
        <v>-0.04491266337566196</v>
      </c>
      <c r="C590">
        <f t="shared" si="74"/>
        <v>-0.3057410567740818</v>
      </c>
      <c r="D590">
        <f t="shared" si="75"/>
        <v>4.038469778673972</v>
      </c>
      <c r="E590">
        <f t="shared" si="69"/>
        <v>-0.04537714522827442</v>
      </c>
      <c r="F590">
        <f t="shared" si="70"/>
        <v>-0.29960581296904715</v>
      </c>
      <c r="G590">
        <f t="shared" si="71"/>
        <v>4.05087566183682</v>
      </c>
    </row>
    <row r="591" spans="1:7" ht="12.75">
      <c r="A591">
        <f t="shared" si="72"/>
        <v>1.789617750885784</v>
      </c>
      <c r="B591">
        <f t="shared" si="73"/>
        <v>-0.04582298575453799</v>
      </c>
      <c r="C591">
        <f t="shared" si="74"/>
        <v>-0.2934328751254324</v>
      </c>
      <c r="D591">
        <f t="shared" si="75"/>
        <v>4.061887052022386</v>
      </c>
      <c r="E591">
        <f t="shared" si="69"/>
        <v>-0.04626876901601332</v>
      </c>
      <c r="F591">
        <f t="shared" si="70"/>
        <v>-0.2872620557957274</v>
      </c>
      <c r="G591">
        <f t="shared" si="71"/>
        <v>4.072901214134787</v>
      </c>
    </row>
    <row r="592" spans="1:7" ht="12.75">
      <c r="A592">
        <f t="shared" si="72"/>
        <v>1.7926561511419568</v>
      </c>
      <c r="B592">
        <f t="shared" si="73"/>
        <v>-0.04669580285845647</v>
      </c>
      <c r="C592">
        <f t="shared" si="74"/>
        <v>-0.28105777103303853</v>
      </c>
      <c r="D592">
        <f t="shared" si="75"/>
        <v>4.08252684094609</v>
      </c>
      <c r="E592">
        <f t="shared" si="69"/>
        <v>-0.04712278586020954</v>
      </c>
      <c r="F592">
        <f t="shared" si="70"/>
        <v>-0.27485559573335694</v>
      </c>
      <c r="G592">
        <f t="shared" si="71"/>
        <v>4.09215565064599</v>
      </c>
    </row>
    <row r="593" spans="1:7" ht="12.75">
      <c r="A593">
        <f t="shared" si="72"/>
        <v>1.7956945513981295</v>
      </c>
      <c r="B593">
        <f t="shared" si="73"/>
        <v>-0.04753092417094324</v>
      </c>
      <c r="C593">
        <f t="shared" si="74"/>
        <v>-0.26862416425581653</v>
      </c>
      <c r="D593">
        <f t="shared" si="75"/>
        <v>4.100402698819748</v>
      </c>
      <c r="E593">
        <f t="shared" si="69"/>
        <v>-0.047939018035687786</v>
      </c>
      <c r="F593">
        <f t="shared" si="70"/>
        <v>-0.2623948319505636</v>
      </c>
      <c r="G593">
        <f t="shared" si="71"/>
        <v>4.10865333491726</v>
      </c>
    </row>
    <row r="594" spans="1:7" ht="12.75">
      <c r="A594">
        <f t="shared" si="72"/>
        <v>1.7987329516543022</v>
      </c>
      <c r="B594">
        <f t="shared" si="73"/>
        <v>-0.048328184695560265</v>
      </c>
      <c r="C594">
        <f t="shared" si="74"/>
        <v>-0.25614043091047844</v>
      </c>
      <c r="D594">
        <f t="shared" si="75"/>
        <v>4.115529787308266</v>
      </c>
      <c r="E594">
        <f t="shared" si="69"/>
        <v>-0.048717313271007576</v>
      </c>
      <c r="F594">
        <f t="shared" si="70"/>
        <v>-0.24988811753045623</v>
      </c>
      <c r="G594">
        <f t="shared" si="71"/>
        <v>4.122410226533538</v>
      </c>
    </row>
    <row r="595" spans="1:7" ht="12.75">
      <c r="A595">
        <f t="shared" si="72"/>
        <v>1.801771351910475</v>
      </c>
      <c r="B595">
        <f t="shared" si="73"/>
        <v>-0.04908744481587936</v>
      </c>
      <c r="C595">
        <f t="shared" si="74"/>
        <v>-0.24361489862212934</v>
      </c>
      <c r="D595">
        <f t="shared" si="75"/>
        <v>4.127924851472154</v>
      </c>
      <c r="E595">
        <f t="shared" si="69"/>
        <v>-0.04945754460106986</v>
      </c>
      <c r="F595">
        <f t="shared" si="70"/>
        <v>-0.2373437546590417</v>
      </c>
      <c r="G595">
        <f t="shared" si="71"/>
        <v>4.133443855838595</v>
      </c>
    </row>
    <row r="596" spans="1:7" ht="12.75">
      <c r="A596">
        <f t="shared" si="72"/>
        <v>1.8048097521666477</v>
      </c>
      <c r="B596">
        <f t="shared" si="73"/>
        <v>-0.04980859014083642</v>
      </c>
      <c r="C596">
        <f t="shared" si="74"/>
        <v>-0.23105584175167324</v>
      </c>
      <c r="D596">
        <f t="shared" si="75"/>
        <v>4.137606194115144</v>
      </c>
      <c r="E596">
        <f t="shared" si="69"/>
        <v>-0.05015961020522068</v>
      </c>
      <c r="F596">
        <f t="shared" si="70"/>
        <v>-0.22476998989160232</v>
      </c>
      <c r="G596">
        <f t="shared" si="71"/>
        <v>4.141773297909633</v>
      </c>
    </row>
    <row r="597" spans="1:7" ht="12.75">
      <c r="A597">
        <f t="shared" si="72"/>
        <v>1.8078481524228205</v>
      </c>
      <c r="B597">
        <f t="shared" si="73"/>
        <v>-0.050491531335703034</v>
      </c>
      <c r="C597">
        <f t="shared" si="74"/>
        <v>-0.21847147670229472</v>
      </c>
      <c r="D597">
        <f t="shared" si="75"/>
        <v>4.1445936493974544</v>
      </c>
      <c r="E597">
        <f t="shared" si="69"/>
        <v>-0.05082343323109239</v>
      </c>
      <c r="F597">
        <f t="shared" si="70"/>
        <v>-0.2121750094992639</v>
      </c>
      <c r="G597">
        <f t="shared" si="71"/>
        <v>4.14741914580926</v>
      </c>
    </row>
    <row r="598" spans="1:7" ht="12.75">
      <c r="A598">
        <f t="shared" si="72"/>
        <v>1.8108865526789932</v>
      </c>
      <c r="B598">
        <f t="shared" si="73"/>
        <v>-0.05113620393891907</v>
      </c>
      <c r="C598">
        <f t="shared" si="74"/>
        <v>-0.20586995730721167</v>
      </c>
      <c r="D598">
        <f t="shared" si="75"/>
        <v>4.148908555738289</v>
      </c>
      <c r="E598">
        <f t="shared" si="69"/>
        <v>-0.051448961604429334</v>
      </c>
      <c r="F598">
        <f t="shared" si="70"/>
        <v>-0.1995669348979152</v>
      </c>
      <c r="G598">
        <f t="shared" si="71"/>
        <v>4.150403483138581</v>
      </c>
    </row>
    <row r="599" spans="1:7" ht="12.75">
      <c r="A599">
        <f t="shared" si="72"/>
        <v>1.813924952935166</v>
      </c>
      <c r="B599">
        <f t="shared" si="73"/>
        <v>-0.05174256816503653</v>
      </c>
      <c r="C599">
        <f t="shared" si="74"/>
        <v>-0.19325937030082269</v>
      </c>
      <c r="D599">
        <f t="shared" si="75"/>
        <v>4.150573728031413</v>
      </c>
      <c r="E599">
        <f t="shared" si="69"/>
        <v>-0.05203616782515144</v>
      </c>
      <c r="F599">
        <f t="shared" si="70"/>
        <v>-0.1869538181615652</v>
      </c>
      <c r="G599">
        <f t="shared" si="71"/>
        <v>4.150749855915304</v>
      </c>
    </row>
    <row r="600" spans="1:7" ht="12.75">
      <c r="A600">
        <f t="shared" si="72"/>
        <v>1.8169633531913387</v>
      </c>
      <c r="B600">
        <f t="shared" si="73"/>
        <v>-0.05231060869403112</v>
      </c>
      <c r="C600">
        <f t="shared" si="74"/>
        <v>-0.18064773087530017</v>
      </c>
      <c r="D600">
        <f t="shared" si="75"/>
        <v>4.149613429197814</v>
      </c>
      <c r="E600">
        <f t="shared" si="69"/>
        <v>-0.052585048749915396</v>
      </c>
      <c r="F600">
        <f t="shared" si="70"/>
        <v>-0.17434363762215369</v>
      </c>
      <c r="G600">
        <f t="shared" si="71"/>
        <v>4.148483243801012</v>
      </c>
    </row>
    <row r="601" spans="1:7" ht="12.75">
      <c r="A601">
        <f t="shared" si="72"/>
        <v>1.8200017534475115</v>
      </c>
      <c r="B601">
        <f t="shared" si="73"/>
        <v>-0.052840334447244376</v>
      </c>
      <c r="C601">
        <f t="shared" si="74"/>
        <v>-0.16804297832460638</v>
      </c>
      <c r="D601">
        <f t="shared" si="75"/>
        <v>4.146053341099687</v>
      </c>
      <c r="E601">
        <f t="shared" si="69"/>
        <v>-0.05309562536143914</v>
      </c>
      <c r="F601">
        <f t="shared" si="70"/>
        <v>-0.16174429355775458</v>
      </c>
      <c r="G601">
        <f t="shared" si="71"/>
        <v>4.143630030701903</v>
      </c>
    </row>
    <row r="602" spans="1:7" ht="12.75">
      <c r="A602">
        <f t="shared" si="72"/>
        <v>1.8230401537036842</v>
      </c>
      <c r="B602">
        <f t="shared" si="73"/>
        <v>-0.053331778350224755</v>
      </c>
      <c r="C602">
        <f t="shared" si="74"/>
        <v>-0.15545297177783618</v>
      </c>
      <c r="D602">
        <f t="shared" si="75"/>
        <v>4.139920534840123</v>
      </c>
      <c r="E602">
        <f t="shared" si="69"/>
        <v>-0.05356794252486106</v>
      </c>
      <c r="F602">
        <f t="shared" si="70"/>
        <v>-0.14916360397103942</v>
      </c>
      <c r="G602">
        <f t="shared" si="71"/>
        <v>4.13621797476746</v>
      </c>
    </row>
    <row r="603" spans="1:7" ht="12.75">
      <c r="A603">
        <f t="shared" si="72"/>
        <v>1.826078553959857</v>
      </c>
      <c r="B603">
        <f t="shared" si="73"/>
        <v>-0.05378499708274203</v>
      </c>
      <c r="C603">
        <f t="shared" si="74"/>
        <v>-0.14288548602371595</v>
      </c>
      <c r="D603">
        <f t="shared" si="75"/>
        <v>4.131243440473031</v>
      </c>
      <c r="E603">
        <f t="shared" si="69"/>
        <v>-0.05400206873141095</v>
      </c>
      <c r="F603">
        <f t="shared" si="70"/>
        <v>-0.1366093004597931</v>
      </c>
      <c r="G603">
        <f t="shared" si="71"/>
        <v>4.126276177811675</v>
      </c>
    </row>
    <row r="604" spans="1:7" ht="12.75">
      <c r="A604">
        <f t="shared" si="72"/>
        <v>1.8291169542160297</v>
      </c>
      <c r="B604">
        <f t="shared" si="73"/>
        <v>-0.05420007081625466</v>
      </c>
      <c r="C604">
        <f t="shared" si="74"/>
        <v>-0.130348207428013</v>
      </c>
      <c r="D604">
        <f t="shared" si="75"/>
        <v>4.120051816147991</v>
      </c>
      <c r="E604">
        <f t="shared" si="69"/>
        <v>-0.05439809582967513</v>
      </c>
      <c r="F604">
        <f t="shared" si="70"/>
        <v>-0.12408902418119826</v>
      </c>
      <c r="G604">
        <f t="shared" si="71"/>
        <v>4.113835054181556</v>
      </c>
    </row>
    <row r="605" spans="1:7" ht="12.75">
      <c r="A605">
        <f t="shared" si="72"/>
        <v>1.8321553544722025</v>
      </c>
      <c r="B605">
        <f t="shared" si="73"/>
        <v>-0.05457710293911505</v>
      </c>
      <c r="C605">
        <f t="shared" si="74"/>
        <v>-0.11784872994553489</v>
      </c>
      <c r="D605">
        <f t="shared" si="75"/>
        <v>4.106376716714824</v>
      </c>
      <c r="E605">
        <f t="shared" si="69"/>
        <v>-0.05475613874474313</v>
      </c>
      <c r="F605">
        <f t="shared" si="70"/>
        <v>-0.1116103219115306</v>
      </c>
      <c r="G605">
        <f t="shared" si="71"/>
        <v>4.098926299097784</v>
      </c>
    </row>
    <row r="606" spans="1:7" ht="12.75">
      <c r="A606">
        <f t="shared" si="72"/>
        <v>1.8351937547283752</v>
      </c>
      <c r="B606">
        <f t="shared" si="73"/>
        <v>-0.05491621976980258</v>
      </c>
      <c r="C606">
        <f t="shared" si="74"/>
        <v>-0.10539455122832252</v>
      </c>
      <c r="D606">
        <f t="shared" si="75"/>
        <v>4.090250461812774</v>
      </c>
      <c r="E606">
        <f t="shared" si="69"/>
        <v>-0.055076335185528257</v>
      </c>
      <c r="F606">
        <f t="shared" si="70"/>
        <v>-0.09918064220283097</v>
      </c>
      <c r="G606">
        <f t="shared" si="71"/>
        <v>4.081582856492452</v>
      </c>
    </row>
    <row r="607" spans="1:7" ht="12.75">
      <c r="A607">
        <f t="shared" si="72"/>
        <v>1.838232154984548</v>
      </c>
      <c r="B607">
        <f t="shared" si="73"/>
        <v>-0.05521757025847905</v>
      </c>
      <c r="C607">
        <f t="shared" si="74"/>
        <v>-0.0929930688315651</v>
      </c>
      <c r="D607">
        <f t="shared" si="75"/>
        <v>4.071706603469298</v>
      </c>
      <c r="E607">
        <f t="shared" si="69"/>
        <v>-0.05535884534055911</v>
      </c>
      <c r="F607">
        <f t="shared" si="70"/>
        <v>-0.08680733163804419</v>
      </c>
      <c r="G607">
        <f t="shared" si="71"/>
        <v>4.061838886368921</v>
      </c>
    </row>
    <row r="608" spans="1:7" ht="12.75">
      <c r="A608">
        <f t="shared" si="72"/>
        <v>1.8412705552407207</v>
      </c>
      <c r="B608">
        <f t="shared" si="73"/>
        <v>-0.055481325677165766</v>
      </c>
      <c r="C608">
        <f t="shared" si="74"/>
        <v>-0.08065157651868891</v>
      </c>
      <c r="D608">
        <f t="shared" si="75"/>
        <v>4.050779893233518</v>
      </c>
      <c r="E608">
        <f t="shared" si="69"/>
        <v>-0.05560385156254333</v>
      </c>
      <c r="F608">
        <f t="shared" si="70"/>
        <v>-0.07449763118603862</v>
      </c>
      <c r="G608">
        <f t="shared" si="71"/>
        <v>4.039729731708876</v>
      </c>
    </row>
    <row r="609" spans="1:7" ht="12.75">
      <c r="A609">
        <f t="shared" si="72"/>
        <v>1.8443089554968934</v>
      </c>
      <c r="B609">
        <f t="shared" si="73"/>
        <v>-0.055707679298845694</v>
      </c>
      <c r="C609">
        <f t="shared" si="74"/>
        <v>-0.06837726066699557</v>
      </c>
      <c r="D609">
        <f t="shared" si="75"/>
        <v>4.027506248869428</v>
      </c>
      <c r="E609">
        <f t="shared" si="69"/>
        <v>-0.05581155804200919</v>
      </c>
      <c r="F609">
        <f t="shared" si="70"/>
        <v>-0.06225867265784424</v>
      </c>
      <c r="G609">
        <f t="shared" si="71"/>
        <v>4.015291884951716</v>
      </c>
    </row>
    <row r="610" spans="1:7" ht="12.75">
      <c r="A610">
        <f t="shared" si="72"/>
        <v>1.8473473557530662</v>
      </c>
      <c r="B610">
        <f t="shared" si="73"/>
        <v>-0.05589684606579827</v>
      </c>
      <c r="C610">
        <f t="shared" si="74"/>
        <v>-0.056177196775149485</v>
      </c>
      <c r="D610">
        <f t="shared" si="75"/>
        <v>4.001922720634038</v>
      </c>
      <c r="E610">
        <f t="shared" si="69"/>
        <v>-0.05598219047033461</v>
      </c>
      <c r="F610">
        <f t="shared" si="70"/>
        <v>-0.05009747526537027</v>
      </c>
      <c r="G610">
        <f t="shared" si="71"/>
        <v>3.988562954071432</v>
      </c>
    </row>
    <row r="611" spans="1:7" ht="12.75">
      <c r="A611">
        <f t="shared" si="72"/>
        <v>1.850385756009239</v>
      </c>
      <c r="B611">
        <f t="shared" si="73"/>
        <v>-0.05604906224747819</v>
      </c>
      <c r="C611">
        <f t="shared" si="74"/>
        <v>-0.04405834607373728</v>
      </c>
      <c r="D611">
        <f t="shared" si="75"/>
        <v>3.9740674571655727</v>
      </c>
      <c r="E611">
        <f t="shared" si="69"/>
        <v>-0.05611599569247668</v>
      </c>
      <c r="F611">
        <f t="shared" si="70"/>
        <v>-0.03802094228378723</v>
      </c>
      <c r="G611">
        <f t="shared" si="71"/>
        <v>3.959581628276154</v>
      </c>
    </row>
    <row r="612" spans="1:7" ht="12.75">
      <c r="A612">
        <f t="shared" si="72"/>
        <v>1.8534241562654117</v>
      </c>
      <c r="B612">
        <f t="shared" si="73"/>
        <v>-0.05616458508825318</v>
      </c>
      <c r="C612">
        <f t="shared" si="74"/>
        <v>-0.03202755224004568</v>
      </c>
      <c r="D612">
        <f t="shared" si="75"/>
        <v>3.943979671006941</v>
      </c>
      <c r="E612">
        <f t="shared" si="69"/>
        <v>-0.05621324134971855</v>
      </c>
      <c r="F612">
        <f t="shared" si="70"/>
        <v>-0.026035857818681667</v>
      </c>
      <c r="G612">
        <f t="shared" si="71"/>
        <v>3.928387643355527</v>
      </c>
    </row>
    <row r="613" spans="1:7" ht="12.75">
      <c r="A613">
        <f t="shared" si="72"/>
        <v>1.8564625565215844</v>
      </c>
      <c r="B613">
        <f t="shared" si="73"/>
        <v>-0.05624369244531914</v>
      </c>
      <c r="C613">
        <f t="shared" si="74"/>
        <v>-0.020091538218127963</v>
      </c>
      <c r="D613">
        <f t="shared" si="75"/>
        <v>3.9116996037896086</v>
      </c>
      <c r="E613">
        <f t="shared" si="69"/>
        <v>-0.05627421551275357</v>
      </c>
      <c r="F613">
        <f t="shared" si="70"/>
        <v>-0.01414888367901516</v>
      </c>
      <c r="G613">
        <f t="shared" si="71"/>
        <v>3.8950217467010817</v>
      </c>
    </row>
    <row r="614" spans="1:7" ht="12.75">
      <c r="A614">
        <f t="shared" si="72"/>
        <v>1.8595009567777572</v>
      </c>
      <c r="B614">
        <f t="shared" si="73"/>
        <v>-0.05628668241711402</v>
      </c>
      <c r="C614">
        <f t="shared" si="74"/>
        <v>-0.008256903145152551</v>
      </c>
      <c r="D614">
        <f t="shared" si="75"/>
        <v>3.87726849110302</v>
      </c>
      <c r="E614">
        <f t="shared" si="69"/>
        <v>-0.05629922630542974</v>
      </c>
      <c r="F614">
        <f t="shared" si="70"/>
        <v>-0.0023665563568433714</v>
      </c>
      <c r="G614">
        <f t="shared" si="71"/>
        <v>3.859525662024698</v>
      </c>
    </row>
    <row r="615" spans="1:7" ht="12.75">
      <c r="A615">
        <f t="shared" si="72"/>
        <v>1.86253935703393</v>
      </c>
      <c r="B615">
        <f t="shared" si="73"/>
        <v>-0.0562938729625549</v>
      </c>
      <c r="C615">
        <f t="shared" si="74"/>
        <v>0.003469880615049003</v>
      </c>
      <c r="D615">
        <f t="shared" si="75"/>
        <v>3.840728527074654</v>
      </c>
      <c r="E615">
        <f t="shared" si="69"/>
        <v>-0.05628860151948007</v>
      </c>
      <c r="F615">
        <f t="shared" si="70"/>
        <v>0.009304715885326015</v>
      </c>
      <c r="G615">
        <f t="shared" si="71"/>
        <v>3.8219420538002384</v>
      </c>
    </row>
    <row r="616" spans="1:7" ht="12.75">
      <c r="A616">
        <f t="shared" si="72"/>
        <v>1.8655777572901027</v>
      </c>
      <c r="B616">
        <f t="shared" si="73"/>
        <v>-0.05626560151142531</v>
      </c>
      <c r="C616">
        <f t="shared" si="74"/>
        <v>0.01508247033039346</v>
      </c>
      <c r="D616">
        <f t="shared" si="75"/>
        <v>3.8021228286857522</v>
      </c>
      <c r="E616">
        <f t="shared" si="69"/>
        <v>-0.056242688220567515</v>
      </c>
      <c r="F616">
        <f t="shared" si="70"/>
        <v>0.020858655818733186</v>
      </c>
      <c r="G616">
        <f t="shared" si="71"/>
        <v>3.7823144914533566</v>
      </c>
    </row>
    <row r="617" spans="1:7" ht="12.75">
      <c r="A617">
        <f t="shared" si="72"/>
        <v>1.8686161575462754</v>
      </c>
      <c r="B617">
        <f t="shared" si="73"/>
        <v>-0.05620222456624225</v>
      </c>
      <c r="C617">
        <f t="shared" si="74"/>
        <v>0.026574655650151643</v>
      </c>
      <c r="D617">
        <f t="shared" si="75"/>
        <v>3.761495399847675</v>
      </c>
      <c r="E617">
        <f t="shared" si="69"/>
        <v>-0.056161852345974685</v>
      </c>
      <c r="F617">
        <f t="shared" si="70"/>
        <v>0.03228911994339674</v>
      </c>
      <c r="G617">
        <f t="shared" si="71"/>
        <v>3.740687413324383</v>
      </c>
    </row>
    <row r="618" spans="1:7" ht="12.75">
      <c r="A618">
        <f t="shared" si="72"/>
        <v>1.8716545578024482</v>
      </c>
      <c r="B618">
        <f t="shared" si="73"/>
        <v>-0.05610411729593464</v>
      </c>
      <c r="C618">
        <f t="shared" si="74"/>
        <v>0.03794036124505903</v>
      </c>
      <c r="D618">
        <f t="shared" si="75"/>
        <v>3.7188910952637624</v>
      </c>
      <c r="E618">
        <f t="shared" si="69"/>
        <v>-0.0560464782942715</v>
      </c>
      <c r="F618">
        <f t="shared" si="70"/>
        <v>0.043590101073323215</v>
      </c>
      <c r="G618">
        <f t="shared" si="71"/>
        <v>3.6971060904291346</v>
      </c>
    </row>
    <row r="619" spans="1:7" ht="12.75">
      <c r="A619">
        <f t="shared" si="72"/>
        <v>1.874692958058621</v>
      </c>
      <c r="B619">
        <f t="shared" si="73"/>
        <v>-0.05597167312166686</v>
      </c>
      <c r="C619">
        <f t="shared" si="74"/>
        <v>0.04917364933731713</v>
      </c>
      <c r="D619">
        <f t="shared" si="75"/>
        <v>3.6743555841014675</v>
      </c>
      <c r="E619">
        <f t="shared" si="69"/>
        <v>-0.05589696850729513</v>
      </c>
      <c r="F619">
        <f t="shared" si="70"/>
        <v>0.05475573081131917</v>
      </c>
      <c r="G619">
        <f t="shared" si="71"/>
        <v>3.6516165900423427</v>
      </c>
    </row>
    <row r="620" spans="1:7" ht="12.75">
      <c r="A620">
        <f t="shared" si="72"/>
        <v>1.8777313583147937</v>
      </c>
      <c r="B620">
        <f t="shared" si="73"/>
        <v>-0.055805303295142814</v>
      </c>
      <c r="C620">
        <f t="shared" si="74"/>
        <v>0.06026872211994684</v>
      </c>
      <c r="D620">
        <f t="shared" si="75"/>
        <v>3.627935313499413</v>
      </c>
      <c r="E620">
        <f t="shared" si="69"/>
        <v>-0.05571374304477859</v>
      </c>
      <c r="F620">
        <f t="shared" si="70"/>
        <v>0.06578028191290443</v>
      </c>
      <c r="G620">
        <f t="shared" si="71"/>
        <v>3.6042657391283104</v>
      </c>
    </row>
    <row r="621" spans="1:7" ht="12.75">
      <c r="A621">
        <f t="shared" si="72"/>
        <v>1.8807697585709664</v>
      </c>
      <c r="B621">
        <f t="shared" si="73"/>
        <v>-0.05560543646972752</v>
      </c>
      <c r="C621">
        <f t="shared" si="74"/>
        <v>0.07121992406502935</v>
      </c>
      <c r="D621">
        <f t="shared" si="75"/>
        <v>3.5796774719338957</v>
      </c>
      <c r="E621">
        <f t="shared" si="69"/>
        <v>-0.055497239151965624</v>
      </c>
      <c r="F621">
        <f t="shared" si="70"/>
        <v>0.07665817053889942</v>
      </c>
      <c r="G621">
        <f t="shared" si="71"/>
        <v>3.5551010876432287</v>
      </c>
    </row>
    <row r="622" spans="1:7" ht="12.75">
      <c r="A622">
        <f t="shared" si="72"/>
        <v>1.8838081588271391</v>
      </c>
      <c r="B622">
        <f t="shared" si="73"/>
        <v>-0.05537251826472439</v>
      </c>
      <c r="C622">
        <f t="shared" si="74"/>
        <v>0.08202174412044494</v>
      </c>
      <c r="D622">
        <f t="shared" si="75"/>
        <v>3.529629952469211</v>
      </c>
      <c r="E622">
        <f t="shared" si="69"/>
        <v>-0.055247910820550736</v>
      </c>
      <c r="F622">
        <f t="shared" si="70"/>
        <v>0.08738395839633385</v>
      </c>
      <c r="G622">
        <f t="shared" si="71"/>
        <v>3.5041708717334696</v>
      </c>
    </row>
    <row r="623" spans="1:7" ht="12.75">
      <c r="A623">
        <f t="shared" si="72"/>
        <v>1.886846559083312</v>
      </c>
      <c r="B623">
        <f t="shared" si="73"/>
        <v>-0.05510701082314757</v>
      </c>
      <c r="C623">
        <f t="shared" si="74"/>
        <v>0.09266881779479337</v>
      </c>
      <c r="D623">
        <f t="shared" si="75"/>
        <v>3.4778413159160126</v>
      </c>
      <c r="E623">
        <f t="shared" si="69"/>
        <v>-0.0549662283432841</v>
      </c>
      <c r="F623">
        <f t="shared" si="70"/>
        <v>0.09795235476739725</v>
      </c>
      <c r="G623">
        <f t="shared" si="71"/>
        <v>3.451523976853973</v>
      </c>
    </row>
    <row r="624" spans="1:7" ht="12.75">
      <c r="A624">
        <f t="shared" si="72"/>
        <v>1.8898849593394846</v>
      </c>
      <c r="B624">
        <f t="shared" si="73"/>
        <v>-0.05480939236332957</v>
      </c>
      <c r="C624">
        <f t="shared" si="74"/>
        <v>0.10315592913025323</v>
      </c>
      <c r="D624">
        <f t="shared" si="75"/>
        <v>3.42436075392175</v>
      </c>
      <c r="E624">
        <f t="shared" si="69"/>
        <v>-0.054652677862582016</v>
      </c>
      <c r="F624">
        <f t="shared" si="70"/>
        <v>0.1083582184262253</v>
      </c>
      <c r="G624">
        <f t="shared" si="71"/>
        <v>3.3972099008306893</v>
      </c>
    </row>
    <row r="625" spans="1:7" ht="12.75">
      <c r="A625">
        <f t="shared" si="72"/>
        <v>1.8929233595956574</v>
      </c>
      <c r="B625">
        <f t="shared" si="73"/>
        <v>-0.054480156724704895</v>
      </c>
      <c r="C625">
        <f t="shared" si="74"/>
        <v>0.11347801256321016</v>
      </c>
      <c r="D625">
        <f t="shared" si="75"/>
        <v>3.3692380520170393</v>
      </c>
      <c r="E625">
        <f t="shared" si="69"/>
        <v>-0.054307760913483875</v>
      </c>
      <c r="F625">
        <f t="shared" si="70"/>
        <v>0.11859655944338812</v>
      </c>
      <c r="G625">
        <f t="shared" si="71"/>
        <v>3.3412787168908284</v>
      </c>
    </row>
    <row r="626" spans="1:7" ht="12.75">
      <c r="A626">
        <f t="shared" si="72"/>
        <v>1.8959617598518301</v>
      </c>
      <c r="B626">
        <f t="shared" si="73"/>
        <v>-0.05411981290811089</v>
      </c>
      <c r="C626">
        <f t="shared" si="74"/>
        <v>0.12363015467255617</v>
      </c>
      <c r="D626">
        <f t="shared" si="75"/>
        <v>3.31252355264162</v>
      </c>
      <c r="E626">
        <f t="shared" si="69"/>
        <v>-0.053931993961297</v>
      </c>
      <c r="F626">
        <f t="shared" si="70"/>
        <v>0.12866254087801862</v>
      </c>
      <c r="G626">
        <f t="shared" si="71"/>
        <v>3.283781036684472</v>
      </c>
    </row>
    <row r="627" spans="1:7" ht="12.75">
      <c r="A627">
        <f t="shared" si="72"/>
        <v>1.8990001601080029</v>
      </c>
      <c r="B627">
        <f t="shared" si="73"/>
        <v>-0.05372888461094726</v>
      </c>
      <c r="C627">
        <f t="shared" si="74"/>
        <v>0.13360759581563383</v>
      </c>
      <c r="D627">
        <f t="shared" si="75"/>
        <v>3.254268118173337</v>
      </c>
      <c r="E627">
        <f t="shared" si="69"/>
        <v>-0.05352590793427083</v>
      </c>
      <c r="F627">
        <f t="shared" si="70"/>
        <v>0.13855148035759035</v>
      </c>
      <c r="G627">
        <f t="shared" si="71"/>
        <v>3.2247679733208767</v>
      </c>
    </row>
    <row r="628" spans="1:7" ht="12.75">
      <c r="A628">
        <f t="shared" si="72"/>
        <v>1.9020385603641756</v>
      </c>
      <c r="B628">
        <f t="shared" si="73"/>
        <v>-0.05330790975753563</v>
      </c>
      <c r="C628">
        <f t="shared" si="74"/>
        <v>0.14340573165187</v>
      </c>
      <c r="D628">
        <f t="shared" si="75"/>
        <v>3.1945230939833746</v>
      </c>
      <c r="E628">
        <f t="shared" si="69"/>
        <v>-0.053090047751641785</v>
      </c>
      <c r="F628">
        <f t="shared" si="70"/>
        <v>0.14825885154542462</v>
      </c>
      <c r="G628">
        <f t="shared" si="71"/>
        <v>3.1642911044425706</v>
      </c>
    </row>
    <row r="629" spans="1:7" ht="12.75">
      <c r="A629">
        <f t="shared" si="72"/>
        <v>1.9050769606203484</v>
      </c>
      <c r="B629">
        <f t="shared" si="73"/>
        <v>-0.05285744002502012</v>
      </c>
      <c r="C629">
        <f t="shared" si="74"/>
        <v>0.1530201145542138</v>
      </c>
      <c r="D629">
        <f t="shared" si="75"/>
        <v>3.1333402715407015</v>
      </c>
      <c r="E629">
        <f t="shared" si="69"/>
        <v>-0.05262497184738956</v>
      </c>
      <c r="F629">
        <f t="shared" si="70"/>
        <v>0.15778028549607678</v>
      </c>
      <c r="G629">
        <f t="shared" si="71"/>
        <v>3.1024024353600956</v>
      </c>
    </row>
    <row r="630" spans="1:7" ht="12.75">
      <c r="A630">
        <f t="shared" si="72"/>
        <v>1.9081153608765211</v>
      </c>
      <c r="B630">
        <f t="shared" si="73"/>
        <v>-0.05237804036514982</v>
      </c>
      <c r="C630">
        <f t="shared" si="74"/>
        <v>0.16244645490856321</v>
      </c>
      <c r="D630">
        <f t="shared" si="75"/>
        <v>3.0707718515884723</v>
      </c>
      <c r="E630">
        <f t="shared" si="69"/>
        <v>-0.052131251690045545</v>
      </c>
      <c r="F630">
        <f t="shared" si="70"/>
        <v>0.16711157189882062</v>
      </c>
      <c r="G630">
        <f t="shared" si="71"/>
        <v>3.0391543622699984</v>
      </c>
    </row>
    <row r="631" spans="1:7" ht="12.75">
      <c r="A631">
        <f t="shared" si="72"/>
        <v>1.9111537611326939</v>
      </c>
      <c r="B631">
        <f t="shared" si="73"/>
        <v>-0.051870288522282995</v>
      </c>
      <c r="C631">
        <f t="shared" si="74"/>
        <v>0.17168062230143322</v>
      </c>
      <c r="D631">
        <f t="shared" si="75"/>
        <v>3.0068704074148367</v>
      </c>
      <c r="E631">
        <f t="shared" si="69"/>
        <v>-0.0516094712988927</v>
      </c>
      <c r="F631">
        <f t="shared" si="70"/>
        <v>0.17624866020951713</v>
      </c>
      <c r="G631">
        <f t="shared" si="71"/>
        <v>2.9745996355783935</v>
      </c>
    </row>
    <row r="632" spans="1:7" ht="12.75">
      <c r="A632">
        <f t="shared" si="72"/>
        <v>1.9141921613888666</v>
      </c>
      <c r="B632">
        <f t="shared" si="73"/>
        <v>-0.051334774547952274</v>
      </c>
      <c r="C632">
        <f t="shared" si="74"/>
        <v>0.1807186465961863</v>
      </c>
      <c r="D632">
        <f t="shared" si="75"/>
        <v>2.9416888482403567</v>
      </c>
      <c r="E632">
        <f t="shared" si="69"/>
        <v>-0.05106022675689574</v>
      </c>
      <c r="F632">
        <f t="shared" si="70"/>
        <v>0.18518766067122347</v>
      </c>
      <c r="G632">
        <f t="shared" si="71"/>
        <v>2.9087913233521605</v>
      </c>
    </row>
    <row r="633" spans="1:7" ht="12.75">
      <c r="A633">
        <f t="shared" si="72"/>
        <v>1.9172305616450394</v>
      </c>
      <c r="B633">
        <f t="shared" si="73"/>
        <v>-0.050772100312328775</v>
      </c>
      <c r="C633">
        <f t="shared" si="74"/>
        <v>0.18955671889821288</v>
      </c>
      <c r="D633">
        <f t="shared" si="75"/>
        <v>2.8752803827439277</v>
      </c>
      <c r="E633">
        <f t="shared" si="69"/>
        <v>-0.050484125720698964</v>
      </c>
      <c r="F633">
        <f t="shared" si="70"/>
        <v>0.19392484522396183</v>
      </c>
      <c r="G633">
        <f t="shared" si="71"/>
        <v>2.841782774919523</v>
      </c>
    </row>
    <row r="634" spans="1:7" ht="12.75">
      <c r="A634">
        <f t="shared" si="72"/>
        <v>1.920268961901212</v>
      </c>
      <c r="B634">
        <f t="shared" si="73"/>
        <v>-0.05018287901292201</v>
      </c>
      <c r="C634">
        <f t="shared" si="74"/>
        <v>0.19819119240951596</v>
      </c>
      <c r="D634">
        <f t="shared" si="75"/>
        <v>2.807698482748824</v>
      </c>
      <c r="E634">
        <f t="shared" si="69"/>
        <v>-0.049881786928027874</v>
      </c>
      <c r="F634">
        <f t="shared" si="70"/>
        <v>0.20245664830413604</v>
      </c>
      <c r="G634">
        <f t="shared" si="71"/>
        <v>2.7736275846414777</v>
      </c>
    </row>
    <row r="635" spans="1:7" ht="12.75">
      <c r="A635">
        <f t="shared" si="72"/>
        <v>1.9233073621573848</v>
      </c>
      <c r="B635">
        <f t="shared" si="73"/>
        <v>-0.04956773468085082</v>
      </c>
      <c r="C635">
        <f t="shared" si="74"/>
        <v>0.20661858317321874</v>
      </c>
      <c r="D635">
        <f t="shared" si="75"/>
        <v>2.7389968470901547</v>
      </c>
      <c r="E635">
        <f t="shared" si="69"/>
        <v>-0.04925383970282903</v>
      </c>
      <c r="F635">
        <f t="shared" si="70"/>
        <v>0.21077966753414643</v>
      </c>
      <c r="G635">
        <f t="shared" si="71"/>
        <v>2.7043795558752075</v>
      </c>
    </row>
    <row r="636" spans="1:7" ht="12.75">
      <c r="A636">
        <f t="shared" si="72"/>
        <v>1.9263457624135576</v>
      </c>
      <c r="B636">
        <f t="shared" si="73"/>
        <v>-0.04892730168501904</v>
      </c>
      <c r="C636">
        <f t="shared" si="74"/>
        <v>0.21483557070857862</v>
      </c>
      <c r="D636">
        <f t="shared" si="75"/>
        <v>2.6692293656847386</v>
      </c>
      <c r="E636">
        <f t="shared" si="69"/>
        <v>-0.04860092345848105</v>
      </c>
      <c r="F636">
        <f t="shared" si="70"/>
        <v>0.21889066430281892</v>
      </c>
      <c r="G636">
        <f t="shared" si="71"/>
        <v>2.6340926651503276</v>
      </c>
    </row>
    <row r="637" spans="1:7" ht="12.75">
      <c r="A637">
        <f t="shared" si="72"/>
        <v>1.9293841626697303</v>
      </c>
      <c r="B637">
        <f t="shared" si="73"/>
        <v>-0.04826222423452751</v>
      </c>
      <c r="C637">
        <f t="shared" si="74"/>
        <v>0.22283899853715441</v>
      </c>
      <c r="D637">
        <f t="shared" si="75"/>
        <v>2.5984500838240256</v>
      </c>
      <c r="E637">
        <f t="shared" si="69"/>
        <v>-0.04792368719940721</v>
      </c>
      <c r="F637">
        <f t="shared" si="70"/>
        <v>0.22678656423732607</v>
      </c>
      <c r="G637">
        <f t="shared" si="71"/>
        <v>2.562821026578411</v>
      </c>
    </row>
    <row r="638" spans="1:7" ht="12.75">
      <c r="A638">
        <f t="shared" si="72"/>
        <v>1.932422562925903</v>
      </c>
      <c r="B638">
        <f t="shared" si="73"/>
        <v>-0.04757315587965225</v>
      </c>
      <c r="C638">
        <f t="shared" si="74"/>
        <v>0.23062587460083545</v>
      </c>
      <c r="D638">
        <f t="shared" si="75"/>
        <v>2.526713166710411</v>
      </c>
      <c r="E638">
        <f t="shared" si="69"/>
        <v>-0.04722278902141862</v>
      </c>
      <c r="F638">
        <f t="shared" si="70"/>
        <v>0.23446445756733958</v>
      </c>
      <c r="G638">
        <f t="shared" si="71"/>
        <v>2.490618856515991</v>
      </c>
    </row>
    <row r="639" spans="1:7" ht="12.75">
      <c r="A639">
        <f t="shared" si="72"/>
        <v>1.9354609631820758</v>
      </c>
      <c r="B639">
        <f t="shared" si="73"/>
        <v>-0.04686075901171622</v>
      </c>
      <c r="C639">
        <f t="shared" si="74"/>
        <v>0.2381933715725026</v>
      </c>
      <c r="D639">
        <f t="shared" si="75"/>
        <v>2.454072864256891</v>
      </c>
      <c r="E639">
        <f t="shared" si="69"/>
        <v>-0.046498895611113936</v>
      </c>
      <c r="F639">
        <f t="shared" si="70"/>
        <v>0.24192159938221508</v>
      </c>
      <c r="G639">
        <f t="shared" si="71"/>
        <v>2.4175404385008004</v>
      </c>
    </row>
    <row r="640" spans="1:7" ht="12.75">
      <c r="A640">
        <f t="shared" si="72"/>
        <v>1.9384993634382486</v>
      </c>
      <c r="B640">
        <f t="shared" si="73"/>
        <v>-0.046125704362179554</v>
      </c>
      <c r="C640">
        <f t="shared" si="74"/>
        <v>0.24553882706015165</v>
      </c>
      <c r="D640">
        <f t="shared" si="75"/>
        <v>2.380583476169701</v>
      </c>
      <c r="E640">
        <f t="shared" si="69"/>
        <v>-0.04575268174465958</v>
      </c>
      <c r="F640">
        <f t="shared" si="70"/>
        <v>0.2491554097820691</v>
      </c>
      <c r="G640">
        <f t="shared" si="71"/>
        <v>2.3436400884807003</v>
      </c>
    </row>
    <row r="641" spans="1:7" ht="12.75">
      <c r="A641">
        <f t="shared" si="72"/>
        <v>1.9415377636944213</v>
      </c>
      <c r="B641">
        <f t="shared" si="73"/>
        <v>-0.045368670501270865</v>
      </c>
      <c r="C641">
        <f t="shared" si="74"/>
        <v>0.25265974370536837</v>
      </c>
      <c r="D641">
        <f t="shared" si="75"/>
        <v>2.306299317333159</v>
      </c>
      <c r="E641">
        <f t="shared" si="69"/>
        <v>-0.044984829786271385</v>
      </c>
      <c r="F641">
        <f t="shared" si="70"/>
        <v>0.25616347392366656</v>
      </c>
      <c r="G641">
        <f t="shared" si="71"/>
        <v>2.2689721203543582</v>
      </c>
    </row>
    <row r="642" spans="1:7" ht="12.75">
      <c r="A642">
        <f t="shared" si="72"/>
        <v>1.944576163950594</v>
      </c>
      <c r="B642">
        <f t="shared" si="73"/>
        <v>-0.044590343336479064</v>
      </c>
      <c r="C642">
        <f t="shared" si="74"/>
        <v>0.25955378917710215</v>
      </c>
      <c r="D642">
        <f t="shared" si="75"/>
        <v>2.231274683515613</v>
      </c>
      <c r="E642">
        <f t="shared" si="69"/>
        <v>-0.04419602918671589</v>
      </c>
      <c r="F642">
        <f t="shared" si="70"/>
        <v>0.2629435419620951</v>
      </c>
      <c r="G642">
        <f t="shared" si="71"/>
        <v>2.1935908118423657</v>
      </c>
    </row>
    <row r="643" spans="1:7" ht="12.75">
      <c r="A643">
        <f t="shared" si="72"/>
        <v>1.9476145642067668</v>
      </c>
      <c r="B643">
        <f t="shared" si="73"/>
        <v>-0.043791415611222434</v>
      </c>
      <c r="C643">
        <f t="shared" si="74"/>
        <v>0.2662187960617424</v>
      </c>
      <c r="D643">
        <f t="shared" si="75"/>
        <v>2.15556381741498</v>
      </c>
      <c r="E643">
        <f aca="true" t="shared" si="76" ref="E643:E706">B643+C643*$Q$2/2</f>
        <v>-0.04338697598214642</v>
      </c>
      <c r="F643">
        <f aca="true" t="shared" si="77" ref="F643:F706">C643+D643*$Q$2/2</f>
        <v>0.2694935288892577</v>
      </c>
      <c r="G643">
        <f aca="true" t="shared" si="78" ref="G643:G706">-$I$2/$J$2*E643-$K$2/$J$2*F643-SIGN(F643)*$L$2/$J$2</f>
        <v>2.117550370707099</v>
      </c>
    </row>
    <row r="644" spans="1:7" ht="12.75">
      <c r="A644">
        <f t="shared" si="72"/>
        <v>1.9506529644629396</v>
      </c>
      <c r="B644">
        <f t="shared" si="73"/>
        <v>-0.04297258640400839</v>
      </c>
      <c r="C644">
        <f t="shared" si="74"/>
        <v>0.2726527616505578</v>
      </c>
      <c r="D644">
        <f t="shared" si="75"/>
        <v>2.07922087506197</v>
      </c>
      <c r="E644">
        <f t="shared" si="76"/>
        <v>-0.04255837229358574</v>
      </c>
      <c r="F644">
        <f t="shared" si="77"/>
        <v>0.2758115142702719</v>
      </c>
      <c r="G644">
        <f t="shared" si="78"/>
        <v>2.0409049013392186</v>
      </c>
    </row>
    <row r="645" spans="1:7" ht="12.75">
      <c r="A645">
        <f t="shared" si="72"/>
        <v>1.9536913647191123</v>
      </c>
      <c r="B645">
        <f t="shared" si="73"/>
        <v>-0.04213456062839417</v>
      </c>
      <c r="C645">
        <f t="shared" si="74"/>
        <v>0.27885384762561133</v>
      </c>
      <c r="D645">
        <f t="shared" si="75"/>
        <v>2.0022998925987228</v>
      </c>
      <c r="E645">
        <f t="shared" si="76"/>
        <v>-0.04171092582736395</v>
      </c>
      <c r="F645">
        <f t="shared" si="77"/>
        <v>0.28189574187891475</v>
      </c>
      <c r="G645">
        <f t="shared" si="78"/>
        <v>1.963708371728329</v>
      </c>
    </row>
    <row r="646" spans="1:7" ht="12.75">
      <c r="A646">
        <f t="shared" si="72"/>
        <v>1.956729764975285</v>
      </c>
      <c r="B646">
        <f t="shared" si="73"/>
        <v>-0.04127804853405524</v>
      </c>
      <c r="C646">
        <f t="shared" si="74"/>
        <v>0.2848203796453195</v>
      </c>
      <c r="D646">
        <f t="shared" si="75"/>
        <v>1.924854753450139</v>
      </c>
      <c r="E646">
        <f t="shared" si="76"/>
        <v>-0.04084534937681645</v>
      </c>
      <c r="F646">
        <f t="shared" si="77"/>
        <v>0.2877446192333087</v>
      </c>
      <c r="G646">
        <f t="shared" si="78"/>
        <v>1.8860145808348872</v>
      </c>
    </row>
    <row r="647" spans="1:7" ht="12.75">
      <c r="A647">
        <f t="shared" si="72"/>
        <v>1.9597681652314578</v>
      </c>
      <c r="B647">
        <f t="shared" si="73"/>
        <v>-0.0404037652092644</v>
      </c>
      <c r="C647">
        <f t="shared" si="74"/>
        <v>0.29055084683087395</v>
      </c>
      <c r="D647">
        <f t="shared" si="75"/>
        <v>1.8469391559048043</v>
      </c>
      <c r="E647">
        <f t="shared" si="76"/>
        <v>-0.03996236032554332</v>
      </c>
      <c r="F647">
        <f t="shared" si="77"/>
        <v>0.29335671703309235</v>
      </c>
      <c r="G647">
        <f t="shared" si="78"/>
        <v>1.8078771263800402</v>
      </c>
    </row>
    <row r="648" spans="1:7" ht="12.75">
      <c r="A648">
        <f t="shared" si="72"/>
        <v>1.9628065654876306</v>
      </c>
      <c r="B648">
        <f t="shared" si="73"/>
        <v>-0.03951243008508102</v>
      </c>
      <c r="C648">
        <f t="shared" si="74"/>
        <v>0.2960439011547961</v>
      </c>
      <c r="D648">
        <f t="shared" si="75"/>
        <v>1.7686065811219769</v>
      </c>
      <c r="E648">
        <f t="shared" si="76"/>
        <v>-0.039062680152527444</v>
      </c>
      <c r="F648">
        <f t="shared" si="77"/>
        <v>0.29873076849937114</v>
      </c>
      <c r="G648">
        <f t="shared" si="78"/>
        <v>1.729349373069653</v>
      </c>
    </row>
    <row r="649" spans="1:7" ht="12.75">
      <c r="A649">
        <f t="shared" si="72"/>
        <v>1.9658449657438033</v>
      </c>
      <c r="B649">
        <f t="shared" si="73"/>
        <v>-0.03860476644154582</v>
      </c>
      <c r="C649">
        <f t="shared" si="74"/>
        <v>0.3012983567329433</v>
      </c>
      <c r="D649">
        <f t="shared" si="75"/>
        <v>1.689910261580682</v>
      </c>
      <c r="E649">
        <f t="shared" si="76"/>
        <v>-0.038147033939404905</v>
      </c>
      <c r="F649">
        <f t="shared" si="77"/>
        <v>0.3038656686187913</v>
      </c>
      <c r="G649">
        <f t="shared" si="78"/>
        <v>1.6504844212683627</v>
      </c>
    </row>
    <row r="650" spans="1:7" ht="12.75">
      <c r="A650">
        <f aca="true" t="shared" si="79" ref="A650:A713">A649+$Q$2</f>
        <v>1.968883365999976</v>
      </c>
      <c r="B650">
        <f aca="true" t="shared" si="80" ref="B650:B713">B649+F649*$Q$2</f>
        <v>-0.037681500916172346</v>
      </c>
      <c r="C650">
        <f aca="true" t="shared" si="81" ref="C650:C713">C649+G649*$Q$2</f>
        <v>0.3063131890213344</v>
      </c>
      <c r="D650">
        <f aca="true" t="shared" si="82" ref="D650:D713">-$I$2/$J$2*B650-$K$2/$J$2*C650-SIGN(C650)*$L$2/$J$2</f>
        <v>1.6109031499865252</v>
      </c>
      <c r="E650">
        <f t="shared" si="76"/>
        <v>-0.037216149880176574</v>
      </c>
      <c r="F650">
        <f t="shared" si="77"/>
        <v>0.3087604732931288</v>
      </c>
      <c r="G650">
        <f t="shared" si="78"/>
        <v>1.571335076139043</v>
      </c>
    </row>
    <row r="651" spans="1:7" ht="12.75">
      <c r="A651">
        <f t="shared" si="79"/>
        <v>1.9719217662561488</v>
      </c>
      <c r="B651">
        <f t="shared" si="80"/>
        <v>-0.03674336301502245</v>
      </c>
      <c r="C651">
        <f t="shared" si="81"/>
        <v>0.3110875339192087</v>
      </c>
      <c r="D651">
        <f t="shared" si="82"/>
        <v>1.531637888651403</v>
      </c>
      <c r="E651">
        <f t="shared" si="76"/>
        <v>-0.036270758793646295</v>
      </c>
      <c r="F651">
        <f t="shared" si="77"/>
        <v>0.3134143983958299</v>
      </c>
      <c r="G651">
        <f t="shared" si="78"/>
        <v>1.4919538172626519</v>
      </c>
    </row>
    <row r="652" spans="1:7" ht="12.75">
      <c r="A652">
        <f t="shared" si="79"/>
        <v>1.9749601665123215</v>
      </c>
      <c r="B652">
        <f t="shared" si="80"/>
        <v>-0.0357910846266483</v>
      </c>
      <c r="C652">
        <f t="shared" si="81"/>
        <v>0.3156206867797776</v>
      </c>
      <c r="D652">
        <f t="shared" si="82"/>
        <v>1.4521667793608486</v>
      </c>
      <c r="E652">
        <f t="shared" si="76"/>
        <v>-0.03531159363886573</v>
      </c>
      <c r="F652">
        <f t="shared" si="77"/>
        <v>0.3178268187369855</v>
      </c>
      <c r="G652">
        <f t="shared" si="78"/>
        <v>1.4123927687529643</v>
      </c>
    </row>
    <row r="653" spans="1:7" ht="12.75">
      <c r="A653">
        <f t="shared" si="79"/>
        <v>1.9779985667684943</v>
      </c>
      <c r="B653">
        <f t="shared" si="80"/>
        <v>-0.034825399539179236</v>
      </c>
      <c r="C653">
        <f t="shared" si="81"/>
        <v>0.31991210133017334</v>
      </c>
      <c r="D653">
        <f t="shared" si="82"/>
        <v>1.372541753743295</v>
      </c>
      <c r="E653">
        <f t="shared" si="76"/>
        <v>-0.034339389033862036</v>
      </c>
      <c r="F653">
        <f t="shared" si="77"/>
        <v>0.32199726693826414</v>
      </c>
      <c r="G653">
        <f t="shared" si="78"/>
        <v>1.3327036698802524</v>
      </c>
    </row>
    <row r="654" spans="1:7" ht="12.75">
      <c r="A654">
        <f t="shared" si="79"/>
        <v>1.981036967024667</v>
      </c>
      <c r="B654">
        <f t="shared" si="80"/>
        <v>-0.03384704296082706</v>
      </c>
      <c r="C654">
        <f t="shared" si="81"/>
        <v>0.32396138850214</v>
      </c>
      <c r="D654">
        <f t="shared" si="82"/>
        <v>1.292814344155093</v>
      </c>
      <c r="E654">
        <f t="shared" si="76"/>
        <v>-0.03335488077791955</v>
      </c>
      <c r="F654">
        <f t="shared" si="77"/>
        <v>0.3259254322193724</v>
      </c>
      <c r="G654">
        <f t="shared" si="78"/>
        <v>1.2529378462175298</v>
      </c>
    </row>
    <row r="655" spans="1:7" ht="12.75">
      <c r="A655">
        <f t="shared" si="79"/>
        <v>1.9840753672808398</v>
      </c>
      <c r="B655">
        <f t="shared" si="80"/>
        <v>-0.03285675104407847</v>
      </c>
      <c r="C655">
        <f t="shared" si="81"/>
        <v>0.327768315175056</v>
      </c>
      <c r="D655">
        <f t="shared" si="82"/>
        <v>1.2130356550946655</v>
      </c>
      <c r="E655">
        <f t="shared" si="76"/>
        <v>-0.03235880537768185</v>
      </c>
      <c r="F655">
        <f t="shared" si="77"/>
        <v>0.3296111590976492</v>
      </c>
      <c r="G655">
        <f t="shared" si="78"/>
        <v>1.1731461813224973</v>
      </c>
    </row>
    <row r="656" spans="1:7" ht="12.75">
      <c r="A656">
        <f t="shared" si="79"/>
        <v>1.9871137675370125</v>
      </c>
      <c r="B656">
        <f t="shared" si="80"/>
        <v>-0.03185526041383874</v>
      </c>
      <c r="C656">
        <f t="shared" si="81"/>
        <v>0.3313328028329145</v>
      </c>
      <c r="D656">
        <f t="shared" si="82"/>
        <v>1.1332563351587097</v>
      </c>
      <c r="E656">
        <f t="shared" si="76"/>
        <v>-0.03135189957733574</v>
      </c>
      <c r="F656">
        <f t="shared" si="77"/>
        <v>0.3330544460024424</v>
      </c>
      <c r="G656">
        <f t="shared" si="78"/>
        <v>1.09337908896789</v>
      </c>
    </row>
    <row r="657" spans="1:7" ht="12.75">
      <c r="A657">
        <f t="shared" si="79"/>
        <v>1.9901521677931853</v>
      </c>
      <c r="B657">
        <f t="shared" si="80"/>
        <v>-0.030843307699785407</v>
      </c>
      <c r="C657">
        <f t="shared" si="81"/>
        <v>0.3346549261369286</v>
      </c>
      <c r="D657">
        <f t="shared" si="82"/>
        <v>1.0535265495529111</v>
      </c>
      <c r="E657">
        <f t="shared" si="76"/>
        <v>-0.03033489989313343</v>
      </c>
      <c r="F657">
        <f t="shared" si="77"/>
        <v>0.33625544380595185</v>
      </c>
      <c r="G657">
        <f t="shared" si="78"/>
        <v>1.0136864859324393</v>
      </c>
    </row>
    <row r="658" spans="1:7" ht="12.75">
      <c r="A658">
        <f t="shared" si="79"/>
        <v>1.993190568049358</v>
      </c>
      <c r="B658">
        <f t="shared" si="80"/>
        <v>-0.029821629073185887</v>
      </c>
      <c r="C658">
        <f t="shared" si="81"/>
        <v>0.3377349114154647</v>
      </c>
      <c r="D658">
        <f t="shared" si="82"/>
        <v>0.9738959531691456</v>
      </c>
      <c r="E658">
        <f t="shared" si="76"/>
        <v>-0.029308542152504256</v>
      </c>
      <c r="F658">
        <f t="shared" si="77"/>
        <v>0.3392144542722621</v>
      </c>
      <c r="G658">
        <f t="shared" si="78"/>
        <v>0.9341177653642001</v>
      </c>
    </row>
    <row r="659" spans="1:7" ht="12.75">
      <c r="A659">
        <f t="shared" si="79"/>
        <v>1.9962289683055308</v>
      </c>
      <c r="B659">
        <f t="shared" si="80"/>
        <v>-0.02879095978842751</v>
      </c>
      <c r="C659">
        <f t="shared" si="81"/>
        <v>0.3405731350730429</v>
      </c>
      <c r="D659">
        <f t="shared" si="82"/>
        <v>0.8944136642406939</v>
      </c>
      <c r="E659">
        <f t="shared" si="76"/>
        <v>-0.028273561038001747</v>
      </c>
      <c r="F659">
        <f t="shared" si="77"/>
        <v>0.3419319284263196</v>
      </c>
      <c r="G659">
        <f t="shared" si="78"/>
        <v>0.8547217707275312</v>
      </c>
    </row>
    <row r="660" spans="1:7" ht="12.75">
      <c r="A660">
        <f t="shared" si="79"/>
        <v>1.9992673685617035</v>
      </c>
      <c r="B660">
        <f t="shared" si="80"/>
        <v>-0.0277520337295033</v>
      </c>
      <c r="C660">
        <f t="shared" si="81"/>
        <v>0.34317012192017793</v>
      </c>
      <c r="D660">
        <f t="shared" si="82"/>
        <v>0.8151282385865057</v>
      </c>
      <c r="E660">
        <f t="shared" si="76"/>
        <v>-0.02723068963632673</v>
      </c>
      <c r="F660">
        <f t="shared" si="77"/>
        <v>0.34440846484464543</v>
      </c>
      <c r="G660">
        <f t="shared" si="78"/>
        <v>0.7755467703445273</v>
      </c>
    </row>
    <row r="661" spans="1:7" ht="12.75">
      <c r="A661">
        <f t="shared" si="79"/>
        <v>2.0023057688178763</v>
      </c>
      <c r="B661">
        <f t="shared" si="80"/>
        <v>-0.02670558296169123</v>
      </c>
      <c r="C661">
        <f t="shared" si="81"/>
        <v>0.34552654342586675</v>
      </c>
      <c r="D661">
        <f t="shared" si="82"/>
        <v>0.7360876444550837</v>
      </c>
      <c r="E661">
        <f t="shared" si="76"/>
        <v>-0.02618065899266139</v>
      </c>
      <c r="F661">
        <f t="shared" si="77"/>
        <v>0.3466448078696058</v>
      </c>
      <c r="G661">
        <f t="shared" si="78"/>
        <v>0.6966404325412345</v>
      </c>
    </row>
    <row r="662" spans="1:7" ht="12.75">
      <c r="A662">
        <f t="shared" si="79"/>
        <v>2.005344169074049</v>
      </c>
      <c r="B662">
        <f t="shared" si="80"/>
        <v>-0.02565233728865923</v>
      </c>
      <c r="C662">
        <f t="shared" si="81"/>
        <v>0.34764321589456043</v>
      </c>
      <c r="D662">
        <f t="shared" si="82"/>
        <v>0.657339237978072</v>
      </c>
      <c r="E662">
        <f t="shared" si="76"/>
        <v>-0.025124197670543837</v>
      </c>
      <c r="F662">
        <f t="shared" si="77"/>
        <v>0.34864184574909296</v>
      </c>
      <c r="G662">
        <f t="shared" si="78"/>
        <v>0.6180498014084952</v>
      </c>
    </row>
    <row r="663" spans="1:7" ht="12.75">
      <c r="A663">
        <f t="shared" si="79"/>
        <v>2.0083825693302217</v>
      </c>
      <c r="B663">
        <f t="shared" si="80"/>
        <v>-0.024593023815222607</v>
      </c>
      <c r="C663">
        <f t="shared" si="81"/>
        <v>0.3495210985694876</v>
      </c>
      <c r="D663">
        <f t="shared" si="82"/>
        <v>0.5789297392431647</v>
      </c>
      <c r="E663">
        <f t="shared" si="76"/>
        <v>-0.02406203131750693</v>
      </c>
      <c r="F663">
        <f t="shared" si="77"/>
        <v>0.3504006087034989</v>
      </c>
      <c r="G663">
        <f t="shared" si="78"/>
        <v>0.5398212731867933</v>
      </c>
    </row>
    <row r="664" spans="1:7" ht="12.75">
      <c r="A664">
        <f t="shared" si="79"/>
        <v>2.0114209695863945</v>
      </c>
      <c r="B664">
        <f t="shared" si="80"/>
        <v>-0.023528366515974772</v>
      </c>
      <c r="C664">
        <f t="shared" si="81"/>
        <v>0.3511612916642259</v>
      </c>
      <c r="D664">
        <f t="shared" si="82"/>
        <v>0.5009052089954551</v>
      </c>
      <c r="E664">
        <f t="shared" si="76"/>
        <v>-0.022994882236699484</v>
      </c>
      <c r="F664">
        <f t="shared" si="77"/>
        <v>0.35192226692189094</v>
      </c>
      <c r="G664">
        <f t="shared" si="78"/>
        <v>0.4620005732839929</v>
      </c>
    </row>
    <row r="665" spans="1:7" ht="12.75">
      <c r="A665">
        <f t="shared" si="79"/>
        <v>2.0144593698425672</v>
      </c>
      <c r="B665">
        <f t="shared" si="80"/>
        <v>-0.022459085810006368</v>
      </c>
      <c r="C665">
        <f t="shared" si="81"/>
        <v>0.35256503432444397</v>
      </c>
      <c r="D665">
        <f t="shared" si="82"/>
        <v>0.42331102597587544</v>
      </c>
      <c r="E665">
        <f t="shared" si="76"/>
        <v>-0.021923468964701875</v>
      </c>
      <c r="F665">
        <f t="shared" si="77"/>
        <v>0.3532081284893269</v>
      </c>
      <c r="G665">
        <f t="shared" si="78"/>
        <v>0.38463273393435893</v>
      </c>
    </row>
    <row r="666" spans="1:7" ht="12.75">
      <c r="A666">
        <f t="shared" si="79"/>
        <v>2.01749777009874</v>
      </c>
      <c r="B666">
        <f t="shared" si="80"/>
        <v>-0.02138589814192206</v>
      </c>
      <c r="C666">
        <f t="shared" si="81"/>
        <v>0.3537337025217626</v>
      </c>
      <c r="D666">
        <f t="shared" si="82"/>
        <v>0.3461918649048905</v>
      </c>
      <c r="E666">
        <f t="shared" si="76"/>
        <v>-0.020848505855742515</v>
      </c>
      <c r="F666">
        <f t="shared" si="77"/>
        <v>0.3542596372472686</v>
      </c>
      <c r="G666">
        <f t="shared" si="78"/>
        <v>0.3077620725067973</v>
      </c>
    </row>
    <row r="667" spans="1:7" ht="12.75">
      <c r="A667">
        <f t="shared" si="79"/>
        <v>2.0205361703549127</v>
      </c>
      <c r="B667">
        <f t="shared" si="80"/>
        <v>-0.02030951556935826</v>
      </c>
      <c r="C667">
        <f t="shared" si="81"/>
        <v>0.35466880688170754</v>
      </c>
      <c r="D667">
        <f t="shared" si="82"/>
        <v>0.2695916751191201</v>
      </c>
      <c r="E667">
        <f t="shared" si="76"/>
        <v>-0.01977070267251531</v>
      </c>
      <c r="F667">
        <f t="shared" si="77"/>
        <v>0.35507837058907954</v>
      </c>
      <c r="G667">
        <f t="shared" si="78"/>
        <v>0.2314321704697433</v>
      </c>
    </row>
    <row r="668" spans="1:7" ht="12.75">
      <c r="A668">
        <f t="shared" si="79"/>
        <v>2.0235745706110855</v>
      </c>
      <c r="B668">
        <f t="shared" si="80"/>
        <v>-0.01923064535719896</v>
      </c>
      <c r="C668">
        <f t="shared" si="81"/>
        <v>0.3553719904477495</v>
      </c>
      <c r="D668">
        <f t="shared" si="82"/>
        <v>0.19355365986808803</v>
      </c>
      <c r="E668">
        <f t="shared" si="76"/>
        <v>-0.01869076418379241</v>
      </c>
      <c r="F668">
        <f t="shared" si="77"/>
        <v>0.3556660371926127</v>
      </c>
      <c r="G668">
        <f t="shared" si="78"/>
        <v>0.155685853019651</v>
      </c>
    </row>
    <row r="669" spans="1:7" ht="12.75">
      <c r="A669">
        <f t="shared" si="79"/>
        <v>2.0266129708672582</v>
      </c>
      <c r="B669">
        <f t="shared" si="80"/>
        <v>-0.018149989578680942</v>
      </c>
      <c r="C669">
        <f t="shared" si="81"/>
        <v>0.3558450263834469</v>
      </c>
      <c r="D669">
        <f t="shared" si="82"/>
        <v>0.11812025627781075</v>
      </c>
      <c r="E669">
        <f t="shared" si="76"/>
        <v>-0.01760938976902029</v>
      </c>
      <c r="F669">
        <f t="shared" si="77"/>
        <v>0.35602447469191373</v>
      </c>
      <c r="G669">
        <f t="shared" si="78"/>
        <v>0.08056516937955527</v>
      </c>
    </row>
    <row r="670" spans="1:7" ht="12.75">
      <c r="A670">
        <f t="shared" si="79"/>
        <v>2.029651371123431</v>
      </c>
      <c r="B670">
        <f t="shared" si="80"/>
        <v>-0.017068244723573225</v>
      </c>
      <c r="C670">
        <f t="shared" si="81"/>
        <v>0.35608981561472836</v>
      </c>
      <c r="D670">
        <f t="shared" si="82"/>
        <v>0.0433331159874466</v>
      </c>
      <c r="E670">
        <f t="shared" si="76"/>
        <v>-0.016527273030081058</v>
      </c>
      <c r="F670">
        <f t="shared" si="77"/>
        <v>0.35615564729008686</v>
      </c>
      <c r="G670">
        <f t="shared" si="78"/>
        <v>0.006111373773692419</v>
      </c>
    </row>
    <row r="671" spans="1:7" ht="12.75">
      <c r="A671">
        <f t="shared" si="79"/>
        <v>2.0326897713796037</v>
      </c>
      <c r="B671">
        <f t="shared" si="80"/>
        <v>-0.015986101313609617</v>
      </c>
      <c r="C671">
        <f t="shared" si="81"/>
        <v>0.35610838441436793</v>
      </c>
      <c r="D671">
        <f t="shared" si="82"/>
        <v>-0.03076691353524108</v>
      </c>
      <c r="E671">
        <f t="shared" si="76"/>
        <v>-0.015445101410394659</v>
      </c>
      <c r="F671">
        <f t="shared" si="77"/>
        <v>0.35606164331538437</v>
      </c>
      <c r="G671">
        <f t="shared" si="78"/>
        <v>-0.06763509291631631</v>
      </c>
    </row>
    <row r="672" spans="1:7" ht="12.75">
      <c r="A672">
        <f t="shared" si="79"/>
        <v>2.0357281716357765</v>
      </c>
      <c r="B672">
        <f t="shared" si="80"/>
        <v>-0.014904243525346824</v>
      </c>
      <c r="C672">
        <f t="shared" si="81"/>
        <v>0.3559028819307247</v>
      </c>
      <c r="D672">
        <f t="shared" si="82"/>
        <v>-0.10413980699434822</v>
      </c>
      <c r="E672">
        <f t="shared" si="76"/>
        <v>-0.014363555821531338</v>
      </c>
      <c r="F672">
        <f t="shared" si="77"/>
        <v>0.3557446727226</v>
      </c>
      <c r="G672">
        <f t="shared" si="78"/>
        <v>-0.14063462080869815</v>
      </c>
    </row>
    <row r="673" spans="1:7" ht="12.75">
      <c r="A673">
        <f t="shared" si="79"/>
        <v>2.038766571891949</v>
      </c>
      <c r="B673">
        <f t="shared" si="80"/>
        <v>-0.013823348820614348</v>
      </c>
      <c r="C673">
        <f t="shared" si="81"/>
        <v>0.3554755776628328</v>
      </c>
      <c r="D673">
        <f t="shared" si="82"/>
        <v>-0.1767463785774377</v>
      </c>
      <c r="E673">
        <f t="shared" si="76"/>
        <v>-0.013283310277497375</v>
      </c>
      <c r="F673">
        <f t="shared" si="77"/>
        <v>0.35520706454185913</v>
      </c>
      <c r="G673">
        <f t="shared" si="78"/>
        <v>-0.2128484479876297</v>
      </c>
    </row>
    <row r="674" spans="1:7" ht="12.75">
      <c r="A674">
        <f t="shared" si="79"/>
        <v>2.041804972148122</v>
      </c>
      <c r="B674">
        <f t="shared" si="80"/>
        <v>-0.012744087584715956</v>
      </c>
      <c r="C674">
        <f t="shared" si="81"/>
        <v>0.35482885888394117</v>
      </c>
      <c r="D674">
        <f t="shared" si="82"/>
        <v>-0.24854829857398597</v>
      </c>
      <c r="E674">
        <f t="shared" si="76"/>
        <v>-0.012205031536850711</v>
      </c>
      <c r="F674">
        <f t="shared" si="77"/>
        <v>0.3544512642769119</v>
      </c>
      <c r="G674">
        <f t="shared" si="78"/>
        <v>-0.28423867677414694</v>
      </c>
    </row>
    <row r="675" spans="1:7" ht="12.75">
      <c r="A675">
        <f t="shared" si="79"/>
        <v>2.0448433724042947</v>
      </c>
      <c r="B675">
        <f t="shared" si="80"/>
        <v>-0.011667122772536193</v>
      </c>
      <c r="C675">
        <f t="shared" si="81"/>
        <v>0.35396522801561636</v>
      </c>
      <c r="D675">
        <f t="shared" si="82"/>
        <v>-0.3195081092968387</v>
      </c>
      <c r="E675">
        <f t="shared" si="76"/>
        <v>-0.011129378752796727</v>
      </c>
      <c r="F675">
        <f t="shared" si="77"/>
        <v>0.35347983125504795</v>
      </c>
      <c r="G675">
        <f t="shared" si="78"/>
        <v>-0.3547682892982703</v>
      </c>
    </row>
    <row r="676" spans="1:7" ht="12.75">
      <c r="A676">
        <f t="shared" si="79"/>
        <v>2.0478817726604674</v>
      </c>
      <c r="B676">
        <f t="shared" si="80"/>
        <v>-0.010593109562698919</v>
      </c>
      <c r="C676">
        <f t="shared" si="81"/>
        <v>0.3528872999545305</v>
      </c>
      <c r="D676">
        <f t="shared" si="82"/>
        <v>-0.3895892403033284</v>
      </c>
      <c r="E676">
        <f t="shared" si="76"/>
        <v>-0.010057003131407923</v>
      </c>
      <c r="F676">
        <f t="shared" si="77"/>
        <v>0.35229543593076057</v>
      </c>
      <c r="G676">
        <f t="shared" si="78"/>
        <v>-0.4244011623692283</v>
      </c>
    </row>
    <row r="677" spans="1:7" ht="12.75">
      <c r="A677">
        <f t="shared" si="79"/>
        <v>2.05092017291664</v>
      </c>
      <c r="B677">
        <f t="shared" si="80"/>
        <v>-0.009522695019918367</v>
      </c>
      <c r="C677">
        <f t="shared" si="81"/>
        <v>0.35159779935406776</v>
      </c>
      <c r="D677">
        <f t="shared" si="82"/>
        <v>-0.45875602291316797</v>
      </c>
      <c r="E677">
        <f t="shared" si="76"/>
        <v>-0.008988547598104761</v>
      </c>
      <c r="F677">
        <f t="shared" si="77"/>
        <v>0.3509008571452977</v>
      </c>
      <c r="G677">
        <f t="shared" si="78"/>
        <v>-0.4931020816411408</v>
      </c>
    </row>
    <row r="678" spans="1:7" ht="12.75">
      <c r="A678">
        <f t="shared" si="79"/>
        <v>2.053958573172813</v>
      </c>
      <c r="B678">
        <f t="shared" si="80"/>
        <v>-0.008456517765676819</v>
      </c>
      <c r="C678">
        <f t="shared" si="81"/>
        <v>0.35009955786288993</v>
      </c>
      <c r="D678">
        <f t="shared" si="82"/>
        <v>-0.5269737040207124</v>
      </c>
      <c r="E678">
        <f t="shared" si="76"/>
        <v>-0.007924646472528515</v>
      </c>
      <c r="F678">
        <f t="shared" si="77"/>
        <v>0.3492989793442435</v>
      </c>
      <c r="G678">
        <f t="shared" si="78"/>
        <v>-0.5608367550719758</v>
      </c>
    </row>
    <row r="679" spans="1:7" ht="12.75">
      <c r="A679">
        <f t="shared" si="79"/>
        <v>2.0569969734289857</v>
      </c>
      <c r="B679">
        <f t="shared" si="80"/>
        <v>-0.0073952076573563525</v>
      </c>
      <c r="C679">
        <f t="shared" si="81"/>
        <v>0.3483955113226081</v>
      </c>
      <c r="D679">
        <f t="shared" si="82"/>
        <v>-0.5942084591996437</v>
      </c>
      <c r="E679">
        <f t="shared" si="76"/>
        <v>-0.00686592515193031</v>
      </c>
      <c r="F679">
        <f t="shared" si="77"/>
        <v>0.34749278975528197</v>
      </c>
      <c r="G679">
        <f t="shared" si="78"/>
        <v>-0.6275718256740801</v>
      </c>
    </row>
    <row r="680" spans="1:7" ht="12.75">
      <c r="A680">
        <f t="shared" si="79"/>
        <v>2.0600353736851584</v>
      </c>
      <c r="B680">
        <f t="shared" si="80"/>
        <v>-0.006339385475945683</v>
      </c>
      <c r="C680">
        <f t="shared" si="81"/>
        <v>0.3464886969267131</v>
      </c>
      <c r="D680">
        <f t="shared" si="82"/>
        <v>-0.6604274050986001</v>
      </c>
      <c r="E680">
        <f t="shared" si="76"/>
        <v>-0.005812999803194122</v>
      </c>
      <c r="F680">
        <f t="shared" si="77"/>
        <v>0.3454853755282955</v>
      </c>
      <c r="G680">
        <f t="shared" si="78"/>
        <v>-0.6932748835550198</v>
      </c>
    </row>
    <row r="681" spans="1:7" ht="12.75">
      <c r="A681">
        <f t="shared" si="79"/>
        <v>2.063073773941331</v>
      </c>
      <c r="B681">
        <f t="shared" si="80"/>
        <v>-0.005289662622436535</v>
      </c>
      <c r="C681">
        <f t="shared" si="81"/>
        <v>0.3443822503429213</v>
      </c>
      <c r="D681">
        <f t="shared" si="82"/>
        <v>-0.7255986111267255</v>
      </c>
      <c r="E681">
        <f t="shared" si="76"/>
        <v>-0.0047664770636048764</v>
      </c>
      <c r="F681">
        <f t="shared" si="77"/>
        <v>0.34327992083995823</v>
      </c>
      <c r="G681">
        <f t="shared" si="78"/>
        <v>-0.7579144772479556</v>
      </c>
    </row>
    <row r="682" spans="1:7" ht="12.75">
      <c r="A682">
        <f t="shared" si="79"/>
        <v>2.066112174197504</v>
      </c>
      <c r="B682">
        <f t="shared" si="80"/>
        <v>-0.004246640823017408</v>
      </c>
      <c r="C682">
        <f t="shared" si="81"/>
        <v>0.342079402801094</v>
      </c>
      <c r="D682">
        <f t="shared" si="82"/>
        <v>-0.7896911104285795</v>
      </c>
      <c r="E682">
        <f t="shared" si="76"/>
        <v>-0.003726953750466257</v>
      </c>
      <c r="F682">
        <f t="shared" si="77"/>
        <v>0.3408797039649822</v>
      </c>
      <c r="G682">
        <f t="shared" si="78"/>
        <v>-0.8214601243312001</v>
      </c>
    </row>
    <row r="683" spans="1:7" ht="12.75">
      <c r="A683">
        <f t="shared" si="79"/>
        <v>2.0691505744536767</v>
      </c>
      <c r="B683">
        <f t="shared" si="80"/>
        <v>-0.003210911843166079</v>
      </c>
      <c r="C683">
        <f t="shared" si="81"/>
        <v>0.3395834781488903</v>
      </c>
      <c r="D683">
        <f t="shared" si="82"/>
        <v>-0.8526749101482903</v>
      </c>
      <c r="E683">
        <f t="shared" si="76"/>
        <v>-0.00269501657966625</v>
      </c>
      <c r="F683">
        <f t="shared" si="77"/>
        <v>0.3382880943161769</v>
      </c>
      <c r="G683">
        <f t="shared" si="78"/>
        <v>-0.8838823213370786</v>
      </c>
    </row>
    <row r="684" spans="1:7" ht="12.75">
      <c r="A684">
        <f t="shared" si="79"/>
        <v>2.0721889747098494</v>
      </c>
      <c r="B684">
        <f t="shared" si="80"/>
        <v>-0.0021830572107355796</v>
      </c>
      <c r="C684">
        <f t="shared" si="81"/>
        <v>0.33689788987731306</v>
      </c>
      <c r="D684">
        <f t="shared" si="82"/>
        <v>-0.9145210009832911</v>
      </c>
      <c r="E684">
        <f t="shared" si="76"/>
        <v>-0.0016712418932819182</v>
      </c>
      <c r="F684">
        <f t="shared" si="77"/>
        <v>0.33550854945548153</v>
      </c>
      <c r="G684">
        <f t="shared" si="78"/>
        <v>-0.9451525529506527</v>
      </c>
    </row>
    <row r="685" spans="1:7" ht="12.75">
      <c r="A685">
        <f t="shared" si="79"/>
        <v>2.075227374966022</v>
      </c>
      <c r="B685">
        <f t="shared" si="80"/>
        <v>-0.001163647948121861</v>
      </c>
      <c r="C685">
        <f t="shared" si="81"/>
        <v>0.3340261381183054</v>
      </c>
      <c r="D685">
        <f t="shared" si="82"/>
        <v>-0.9752013660284162</v>
      </c>
      <c r="E685">
        <f t="shared" si="76"/>
        <v>-0.0006561953963083166</v>
      </c>
      <c r="F685">
        <f t="shared" si="77"/>
        <v>0.33254461207812497</v>
      </c>
      <c r="G685">
        <f t="shared" si="78"/>
        <v>-1.0052433004992993</v>
      </c>
    </row>
    <row r="686" spans="1:7" ht="12.75">
      <c r="A686">
        <f t="shared" si="79"/>
        <v>2.078265775222195</v>
      </c>
      <c r="B686">
        <f t="shared" si="80"/>
        <v>-0.00015324431359478303</v>
      </c>
      <c r="C686">
        <f t="shared" si="81"/>
        <v>0.3309718066165523</v>
      </c>
      <c r="D686">
        <f t="shared" si="82"/>
        <v>-1.034688988911575</v>
      </c>
      <c r="E686">
        <f t="shared" si="76"/>
        <v>0.00034956809741007965</v>
      </c>
      <c r="F686">
        <f t="shared" si="77"/>
        <v>0.3293999069720682</v>
      </c>
      <c r="G686">
        <f t="shared" si="78"/>
        <v>-1.0641280497345895</v>
      </c>
    </row>
    <row r="687" spans="1:7" ht="12.75">
      <c r="A687">
        <f t="shared" si="79"/>
        <v>2.0813041754783677</v>
      </c>
      <c r="B687">
        <f t="shared" si="80"/>
        <v>0.0008476044481324639</v>
      </c>
      <c r="C687">
        <f t="shared" si="81"/>
        <v>0.327738559677638</v>
      </c>
      <c r="D687">
        <f t="shared" si="82"/>
        <v>-1.0929578612226571</v>
      </c>
      <c r="E687">
        <f t="shared" si="76"/>
        <v>0.001345504909973593</v>
      </c>
      <c r="F687">
        <f t="shared" si="77"/>
        <v>0.32607813795487545</v>
      </c>
      <c r="G687">
        <f t="shared" si="78"/>
        <v>-1.1217812979083264</v>
      </c>
    </row>
    <row r="688" spans="1:7" ht="12.75">
      <c r="A688">
        <f t="shared" si="79"/>
        <v>2.0843425757345404</v>
      </c>
      <c r="B688">
        <f t="shared" si="80"/>
        <v>0.0018383603460269255</v>
      </c>
      <c r="C688">
        <f t="shared" si="81"/>
        <v>0.32433013909470343</v>
      </c>
      <c r="D688">
        <f t="shared" si="82"/>
        <v>-1.149982989237748</v>
      </c>
      <c r="E688">
        <f t="shared" si="76"/>
        <v>0.002331082734881888</v>
      </c>
      <c r="F688">
        <f t="shared" si="77"/>
        <v>0.32258308479015624</v>
      </c>
      <c r="G688">
        <f t="shared" si="78"/>
        <v>-1.1781785601450439</v>
      </c>
    </row>
    <row r="689" spans="1:7" ht="12.75">
      <c r="A689">
        <f t="shared" si="79"/>
        <v>2.087380975990713</v>
      </c>
      <c r="B689">
        <f t="shared" si="80"/>
        <v>0.002818496873490366</v>
      </c>
      <c r="C689">
        <f t="shared" si="81"/>
        <v>0.32075036105574134</v>
      </c>
      <c r="D689">
        <f t="shared" si="82"/>
        <v>-1.2057403999411558</v>
      </c>
      <c r="E689">
        <f t="shared" si="76"/>
        <v>0.0033057808630900165</v>
      </c>
      <c r="F689">
        <f t="shared" si="77"/>
        <v>0.31891860008571177</v>
      </c>
      <c r="G689">
        <f t="shared" si="78"/>
        <v>-1.23329637511367</v>
      </c>
    </row>
    <row r="690" spans="1:7" ht="12.75">
      <c r="A690">
        <f t="shared" si="79"/>
        <v>2.090419376246886</v>
      </c>
      <c r="B690">
        <f t="shared" si="80"/>
        <v>0.0037874992296890813</v>
      </c>
      <c r="C690">
        <f t="shared" si="81"/>
        <v>0.3170031130336589</v>
      </c>
      <c r="D690">
        <f t="shared" si="82"/>
        <v>-1.260207146348176</v>
      </c>
      <c r="E690">
        <f t="shared" si="76"/>
        <v>0.004269090399613613</v>
      </c>
      <c r="F690">
        <f t="shared" si="77"/>
        <v>0.3150886061755113</v>
      </c>
      <c r="G690">
        <f t="shared" si="78"/>
        <v>-1.2871123100014936</v>
      </c>
    </row>
    <row r="691" spans="1:7" ht="12.75">
      <c r="A691">
        <f t="shared" si="79"/>
        <v>2.0934577765030586</v>
      </c>
      <c r="B691">
        <f t="shared" si="80"/>
        <v>0.004744864531409903</v>
      </c>
      <c r="C691">
        <f t="shared" si="81"/>
        <v>0.31309235066122715</v>
      </c>
      <c r="D691">
        <f t="shared" si="82"/>
        <v>-1.3133613121319212</v>
      </c>
      <c r="E691">
        <f t="shared" si="76"/>
        <v>0.00522051447063732</v>
      </c>
      <c r="F691">
        <f t="shared" si="77"/>
        <v>0.3110970919876126</v>
      </c>
      <c r="G691">
        <f t="shared" si="78"/>
        <v>-1.3396049647939618</v>
      </c>
    </row>
    <row r="692" spans="1:7" ht="12.75">
      <c r="A692">
        <f t="shared" si="79"/>
        <v>2.0964961767592314</v>
      </c>
      <c r="B692">
        <f t="shared" si="80"/>
        <v>0.005690102015399695</v>
      </c>
      <c r="C692">
        <f t="shared" si="81"/>
        <v>0.30902209459302676</v>
      </c>
      <c r="D692">
        <f t="shared" si="82"/>
        <v>-1.3651820155579586</v>
      </c>
      <c r="E692">
        <f t="shared" si="76"/>
        <v>0.006159568421086958</v>
      </c>
      <c r="F692">
        <f t="shared" si="77"/>
        <v>0.30694810990012983</v>
      </c>
      <c r="G692">
        <f t="shared" si="78"/>
        <v>-1.3907539758642546</v>
      </c>
    </row>
    <row r="693" spans="1:7" ht="12.75">
      <c r="A693">
        <f t="shared" si="79"/>
        <v>2.099534577015404</v>
      </c>
      <c r="B693">
        <f t="shared" si="80"/>
        <v>0.006622733231152023</v>
      </c>
      <c r="C693">
        <f t="shared" si="81"/>
        <v>0.3047964273564874</v>
      </c>
      <c r="D693">
        <f t="shared" si="82"/>
        <v>-1.4156494127308883</v>
      </c>
      <c r="E693">
        <f t="shared" si="76"/>
        <v>0.007085780002632285</v>
      </c>
      <c r="F693">
        <f t="shared" si="77"/>
        <v>0.30264577258734116</v>
      </c>
      <c r="G693">
        <f t="shared" si="78"/>
        <v>-1.4405400188769706</v>
      </c>
    </row>
    <row r="694" spans="1:7" ht="12.75">
      <c r="A694">
        <f t="shared" si="79"/>
        <v>2.102572977271577</v>
      </c>
      <c r="B694">
        <f t="shared" si="80"/>
        <v>0.007542292224111033</v>
      </c>
      <c r="C694">
        <f t="shared" si="81"/>
        <v>0.30041949019410435</v>
      </c>
      <c r="D694">
        <f t="shared" si="82"/>
        <v>-1.4647447001574003</v>
      </c>
      <c r="E694">
        <f t="shared" si="76"/>
        <v>0.007998689552093576</v>
      </c>
      <c r="F694">
        <f t="shared" si="77"/>
        <v>0.2981942498580113</v>
      </c>
      <c r="G694">
        <f t="shared" si="78"/>
        <v>-1.488944811010649</v>
      </c>
    </row>
    <row r="695" spans="1:7" ht="12.75">
      <c r="A695">
        <f t="shared" si="79"/>
        <v>2.1056113775277496</v>
      </c>
      <c r="B695">
        <f t="shared" si="80"/>
        <v>0.008448325709268886</v>
      </c>
      <c r="C695">
        <f t="shared" si="81"/>
        <v>0.29589547989890236</v>
      </c>
      <c r="D695">
        <f t="shared" si="82"/>
        <v>-1.512450116630721</v>
      </c>
      <c r="E695">
        <f t="shared" si="76"/>
        <v>0.008897850160231494</v>
      </c>
      <c r="F695">
        <f t="shared" si="77"/>
        <v>0.29359776548799266</v>
      </c>
      <c r="G695">
        <f t="shared" si="78"/>
        <v>-1.5359511125042369</v>
      </c>
    </row>
    <row r="696" spans="1:7" ht="12.75">
      <c r="A696">
        <f t="shared" si="79"/>
        <v>2.1086497777839224</v>
      </c>
      <c r="B696">
        <f t="shared" si="80"/>
        <v>0.00934039323513938</v>
      </c>
      <c r="C696">
        <f t="shared" si="81"/>
        <v>0.2912286456452005</v>
      </c>
      <c r="D696">
        <f t="shared" si="82"/>
        <v>-1.5587489444417488</v>
      </c>
      <c r="E696">
        <f t="shared" si="76"/>
        <v>0.009782827830906006</v>
      </c>
      <c r="F696">
        <f t="shared" si="77"/>
        <v>0.28886059404915004</v>
      </c>
      <c r="G696">
        <f t="shared" si="78"/>
        <v>-1.58154272753299</v>
      </c>
    </row>
    <row r="697" spans="1:7" ht="12.75">
      <c r="A697">
        <f t="shared" si="79"/>
        <v>2.111688178040095</v>
      </c>
      <c r="B697">
        <f t="shared" si="80"/>
        <v>0.010218067338096562</v>
      </c>
      <c r="C697">
        <f t="shared" si="81"/>
        <v>0.28642328581671594</v>
      </c>
      <c r="D697">
        <f t="shared" si="82"/>
        <v>-1.6036255099225523</v>
      </c>
      <c r="E697">
        <f t="shared" si="76"/>
        <v>0.010653201630596252</v>
      </c>
      <c r="F697">
        <f t="shared" si="77"/>
        <v>0.28398705773663896</v>
      </c>
      <c r="G697">
        <f t="shared" si="78"/>
        <v>-1.625704504419656</v>
      </c>
    </row>
    <row r="698" spans="1:7" ht="12.75">
      <c r="A698">
        <f t="shared" si="79"/>
        <v>2.114726578296268</v>
      </c>
      <c r="B698">
        <f t="shared" si="80"/>
        <v>0.011080933687073342</v>
      </c>
      <c r="C698">
        <f t="shared" si="81"/>
        <v>0.2814837448340259</v>
      </c>
      <c r="D698">
        <f t="shared" si="82"/>
        <v>-1.647065183328258</v>
      </c>
      <c r="E698">
        <f t="shared" si="76"/>
        <v>0.011508563828279441</v>
      </c>
      <c r="F698">
        <f t="shared" si="77"/>
        <v>0.2789815231965469</v>
      </c>
      <c r="G698">
        <f t="shared" si="78"/>
        <v>-1.6684223351871625</v>
      </c>
    </row>
    <row r="699" spans="1:7" ht="12.75">
      <c r="A699">
        <f t="shared" si="79"/>
        <v>2.1177649785524406</v>
      </c>
      <c r="B699">
        <f t="shared" si="80"/>
        <v>0.011928591218621224</v>
      </c>
      <c r="C699">
        <f t="shared" si="81"/>
        <v>0.2764144099833887</v>
      </c>
      <c r="D699">
        <f t="shared" si="82"/>
        <v>-1.6890543780637324</v>
      </c>
      <c r="E699">
        <f t="shared" si="76"/>
        <v>0.012348520025672922</v>
      </c>
      <c r="F699">
        <f t="shared" si="77"/>
        <v>0.2738483983558893</v>
      </c>
      <c r="G699">
        <f t="shared" si="78"/>
        <v>-1.709683154459377</v>
      </c>
    </row>
    <row r="700" spans="1:7" ht="12.75">
      <c r="A700">
        <f t="shared" si="79"/>
        <v>2.1208033788086134</v>
      </c>
      <c r="B700">
        <f t="shared" si="80"/>
        <v>0.012760652262338284</v>
      </c>
      <c r="C700">
        <f t="shared" si="81"/>
        <v>0.2712197082489049</v>
      </c>
      <c r="D700">
        <f t="shared" si="82"/>
        <v>-1.7295805492617928</v>
      </c>
      <c r="E700">
        <f t="shared" si="76"/>
        <v>0.013172689277849583</v>
      </c>
      <c r="F700">
        <f t="shared" si="77"/>
        <v>0.2685921292569306</v>
      </c>
      <c r="G700">
        <f t="shared" si="78"/>
        <v>-1.7494749377168577</v>
      </c>
    </row>
    <row r="701" spans="1:7" ht="12.75">
      <c r="A701">
        <f t="shared" si="79"/>
        <v>2.123841779064786</v>
      </c>
      <c r="B701">
        <f t="shared" si="80"/>
        <v>0.013576742656678555</v>
      </c>
      <c r="C701">
        <f t="shared" si="81"/>
        <v>0.26590410314997803</v>
      </c>
      <c r="D701">
        <f t="shared" si="82"/>
        <v>-1.7686321917200423</v>
      </c>
      <c r="E701">
        <f t="shared" si="76"/>
        <v>0.013980704204242708</v>
      </c>
      <c r="F701">
        <f t="shared" si="77"/>
        <v>0.26321719689777917</v>
      </c>
      <c r="G701">
        <f t="shared" si="78"/>
        <v>-1.7877866989148563</v>
      </c>
    </row>
    <row r="702" spans="1:7" ht="12.75">
      <c r="A702">
        <f t="shared" si="79"/>
        <v>2.126880179320959</v>
      </c>
      <c r="B702">
        <f t="shared" si="80"/>
        <v>0.014376501855161868</v>
      </c>
      <c r="C702">
        <f t="shared" si="81"/>
        <v>0.2604720915860127</v>
      </c>
      <c r="D702">
        <f t="shared" si="82"/>
        <v>-1.806198837203747</v>
      </c>
      <c r="E702">
        <f t="shared" si="76"/>
        <v>0.01477221109006228</v>
      </c>
      <c r="F702">
        <f t="shared" si="77"/>
        <v>0.25772811408118323</v>
      </c>
      <c r="G702">
        <f t="shared" si="78"/>
        <v>-1.824608487471156</v>
      </c>
    </row>
    <row r="703" spans="1:7" ht="12.75">
      <c r="A703">
        <f t="shared" si="79"/>
        <v>2.1299185795771316</v>
      </c>
      <c r="B703">
        <f t="shared" si="80"/>
        <v>0.015159583023009083</v>
      </c>
      <c r="C703">
        <f t="shared" si="81"/>
        <v>0.25492820069026517</v>
      </c>
      <c r="D703">
        <f t="shared" si="82"/>
        <v>-1.8422710511225118</v>
      </c>
      <c r="E703">
        <f t="shared" si="76"/>
        <v>0.015546869978150578</v>
      </c>
      <c r="F703">
        <f t="shared" si="77"/>
        <v>0.25212942227342994</v>
      </c>
      <c r="G703">
        <f t="shared" si="78"/>
        <v>-1.8599313846316605</v>
      </c>
    </row>
    <row r="704" spans="1:7" ht="12.75">
      <c r="A704">
        <f t="shared" si="79"/>
        <v>2.1329569798333043</v>
      </c>
      <c r="B704">
        <f t="shared" si="80"/>
        <v>0.015925653124233385</v>
      </c>
      <c r="C704">
        <f t="shared" si="81"/>
        <v>0.2492769846947364</v>
      </c>
      <c r="D704">
        <f t="shared" si="82"/>
        <v>-1.8768404285888205</v>
      </c>
      <c r="E704">
        <f t="shared" si="76"/>
        <v>0.01630435475131063</v>
      </c>
      <c r="F704">
        <f t="shared" si="77"/>
        <v>0.24642568847522647</v>
      </c>
      <c r="G704">
        <f t="shared" si="78"/>
        <v>-1.893747499221969</v>
      </c>
    </row>
    <row r="705" spans="1:7" ht="12.75">
      <c r="A705">
        <f t="shared" si="79"/>
        <v>2.135995380089477</v>
      </c>
      <c r="B705">
        <f t="shared" si="80"/>
        <v>0.016674392999224085</v>
      </c>
      <c r="C705">
        <f t="shared" si="81"/>
        <v>0.24352302180797364</v>
      </c>
      <c r="D705">
        <f t="shared" si="82"/>
        <v>-1.9098995898668278</v>
      </c>
      <c r="E705">
        <f t="shared" si="76"/>
        <v>0.017044353205146752</v>
      </c>
      <c r="F705">
        <f t="shared" si="77"/>
        <v>0.24062150210641572</v>
      </c>
      <c r="G705">
        <f t="shared" si="78"/>
        <v>-1.926049962793459</v>
      </c>
    </row>
    <row r="706" spans="1:7" ht="12.75">
      <c r="A706">
        <f t="shared" si="79"/>
        <v>2.13903378034565</v>
      </c>
      <c r="B706">
        <f t="shared" si="80"/>
        <v>0.017405497432864916</v>
      </c>
      <c r="C706">
        <f t="shared" si="81"/>
        <v>0.2376709111076203</v>
      </c>
      <c r="D706">
        <f t="shared" si="82"/>
        <v>-1.9414421752200848</v>
      </c>
      <c r="E706">
        <f t="shared" si="76"/>
        <v>0.01776656711146203</v>
      </c>
      <c r="F706">
        <f t="shared" si="77"/>
        <v>0.23472147190635353</v>
      </c>
      <c r="G706">
        <f t="shared" si="78"/>
        <v>-1.956832924172729</v>
      </c>
    </row>
    <row r="707" spans="1:7" ht="12.75">
      <c r="A707">
        <f t="shared" si="79"/>
        <v>2.1420721806018226</v>
      </c>
      <c r="B707">
        <f t="shared" si="80"/>
        <v>0.01811867521323445</v>
      </c>
      <c r="C707">
        <f t="shared" si="81"/>
        <v>0.2317252694495264</v>
      </c>
      <c r="D707">
        <f t="shared" si="82"/>
        <v>-1.9714628391671776</v>
      </c>
      <c r="E707">
        <f aca="true" t="shared" si="83" ref="E707:E770">B707+C707*$Q$2/2</f>
        <v>0.018470712272263035</v>
      </c>
      <c r="F707">
        <f aca="true" t="shared" si="84" ref="F707:F770">C707+D707*$Q$2/2</f>
        <v>0.228730222851746</v>
      </c>
      <c r="G707">
        <f aca="true" t="shared" si="85" ref="G707:G770">-$I$2/$J$2*E707-$K$2/$J$2*F707-SIGN(F707)*$L$2/$J$2</f>
        <v>-1.9860915434235107</v>
      </c>
    </row>
    <row r="708" spans="1:7" ht="12.75">
      <c r="A708">
        <f t="shared" si="79"/>
        <v>2.1451105808579953</v>
      </c>
      <c r="B708">
        <f t="shared" si="80"/>
        <v>0.01881364918094167</v>
      </c>
      <c r="C708">
        <f t="shared" si="81"/>
        <v>0.22569072839520565</v>
      </c>
      <c r="D708">
        <f t="shared" si="82"/>
        <v>-1.9999572441545532</v>
      </c>
      <c r="E708">
        <f t="shared" si="83"/>
        <v>0.019156518564427585</v>
      </c>
      <c r="F708">
        <f t="shared" si="84"/>
        <v>0.22265239309371868</v>
      </c>
      <c r="G708">
        <f t="shared" si="85"/>
        <v>-2.013821985230473</v>
      </c>
    </row>
    <row r="709" spans="1:7" ht="12.75">
      <c r="A709">
        <f t="shared" si="79"/>
        <v>2.148148981114168</v>
      </c>
      <c r="B709">
        <f t="shared" si="80"/>
        <v>0.019490156269155123</v>
      </c>
      <c r="C709">
        <f t="shared" si="81"/>
        <v>0.21957193115939486</v>
      </c>
      <c r="D709">
        <f t="shared" si="82"/>
        <v>-2.026922053656071</v>
      </c>
      <c r="E709">
        <f t="shared" si="83"/>
        <v>0.01982372997509666</v>
      </c>
      <c r="F709">
        <f t="shared" si="84"/>
        <v>0.21649263091585935</v>
      </c>
      <c r="G709">
        <f t="shared" si="85"/>
        <v>-2.0400214117145907</v>
      </c>
    </row>
    <row r="710" spans="1:7" ht="12.75">
      <c r="A710">
        <f t="shared" si="79"/>
        <v>2.151187381370341</v>
      </c>
      <c r="B710">
        <f t="shared" si="80"/>
        <v>0.020147947534389407</v>
      </c>
      <c r="C710">
        <f t="shared" si="81"/>
        <v>0.21337352957944314</v>
      </c>
      <c r="D710">
        <f t="shared" si="82"/>
        <v>-2.0523549247090958</v>
      </c>
      <c r="E710">
        <f t="shared" si="83"/>
        <v>0.02047210462785675</v>
      </c>
      <c r="F710">
        <f t="shared" si="84"/>
        <v>0.21025559171494626</v>
      </c>
      <c r="G710">
        <f t="shared" si="85"/>
        <v>-2.0646879746900293</v>
      </c>
    </row>
    <row r="711" spans="1:7" ht="12.75">
      <c r="A711">
        <f t="shared" si="79"/>
        <v>2.1542257816265136</v>
      </c>
      <c r="B711">
        <f t="shared" si="80"/>
        <v>0.020786788178117875</v>
      </c>
      <c r="C711">
        <f t="shared" si="81"/>
        <v>0.20710018110822795</v>
      </c>
      <c r="D711">
        <f t="shared" si="82"/>
        <v>-2.076254499897206</v>
      </c>
      <c r="E711">
        <f t="shared" si="83"/>
        <v>0.021101414799784217</v>
      </c>
      <c r="F711">
        <f t="shared" si="84"/>
        <v>0.2039459350060441</v>
      </c>
      <c r="G711">
        <f t="shared" si="85"/>
        <v>-2.0878208073727436</v>
      </c>
    </row>
    <row r="712" spans="1:7" ht="12.75">
      <c r="A712">
        <f t="shared" si="79"/>
        <v>2.1572641818826863</v>
      </c>
      <c r="B712">
        <f t="shared" si="80"/>
        <v>0.021406457559285653</v>
      </c>
      <c r="C712">
        <f t="shared" si="81"/>
        <v>0.20075654583226357</v>
      </c>
      <c r="D712">
        <f t="shared" si="82"/>
        <v>-2.098620398789851</v>
      </c>
      <c r="E712">
        <f t="shared" si="83"/>
        <v>0.021711446929428217</v>
      </c>
      <c r="F712">
        <f t="shared" si="84"/>
        <v>0.19756832145361725</v>
      </c>
      <c r="G712">
        <f t="shared" si="85"/>
        <v>-2.1094200155512484</v>
      </c>
    </row>
    <row r="713" spans="1:7" ht="12.75">
      <c r="A713">
        <f t="shared" si="79"/>
        <v>2.160302582138859</v>
      </c>
      <c r="B713">
        <f t="shared" si="80"/>
        <v>0.022006749197801965</v>
      </c>
      <c r="C713">
        <f t="shared" si="81"/>
        <v>0.19434728351663652</v>
      </c>
      <c r="D713">
        <f t="shared" si="82"/>
        <v>-2.119453208849513</v>
      </c>
      <c r="E713">
        <f t="shared" si="83"/>
        <v>0.02230200161581369</v>
      </c>
      <c r="F713">
        <f t="shared" si="84"/>
        <v>0.19112740993027916</v>
      </c>
      <c r="G713">
        <f t="shared" si="85"/>
        <v>-2.129486668230239</v>
      </c>
    </row>
    <row r="714" spans="1:7" ht="12.75">
      <c r="A714">
        <f aca="true" t="shared" si="86" ref="A714:A777">A713+$Q$2</f>
        <v>2.163340982395032</v>
      </c>
      <c r="B714">
        <f aca="true" t="shared" si="87" ref="B714:B777">B713+F713*$Q$2</f>
        <v>0.02258747076909578</v>
      </c>
      <c r="C714">
        <f aca="true" t="shared" si="88" ref="C714:C777">C713+G713*$Q$2</f>
        <v>0.18787705067836907</v>
      </c>
      <c r="D714">
        <f aca="true" t="shared" si="89" ref="D714:D777">-$I$2/$J$2*B714-$K$2/$J$2*C714-SIGN(C714)*$L$2/$J$2</f>
        <v>-2.1387544758171924</v>
      </c>
      <c r="E714">
        <f t="shared" si="83"/>
        <v>0.022872893608550857</v>
      </c>
      <c r="F714">
        <f t="shared" si="84"/>
        <v>0.18462785460476216</v>
      </c>
      <c r="G714">
        <f t="shared" si="85"/>
        <v>-2.148022787757992</v>
      </c>
    </row>
    <row r="715" spans="1:7" ht="12.75">
      <c r="A715">
        <f t="shared" si="86"/>
        <v>2.1663793826512046</v>
      </c>
      <c r="B715">
        <f t="shared" si="87"/>
        <v>0.02314844408982353</v>
      </c>
      <c r="C715">
        <f t="shared" si="88"/>
        <v>0.18135049768978007</v>
      </c>
      <c r="D715">
        <f t="shared" si="89"/>
        <v>-2.1565266935872316</v>
      </c>
      <c r="E715">
        <f t="shared" si="83"/>
        <v>0.023423951789142382</v>
      </c>
      <c r="F715">
        <f t="shared" si="84"/>
        <v>0.17807430206066055</v>
      </c>
      <c r="G715">
        <f t="shared" si="85"/>
        <v>-2.16503133944867</v>
      </c>
    </row>
    <row r="716" spans="1:7" ht="12.75">
      <c r="A716">
        <f t="shared" si="86"/>
        <v>2.1694177829073773</v>
      </c>
      <c r="B716">
        <f t="shared" si="87"/>
        <v>0.023689505094822445</v>
      </c>
      <c r="C716">
        <f t="shared" si="88"/>
        <v>0.17477226591337697</v>
      </c>
      <c r="D716">
        <f t="shared" si="89"/>
        <v>-2.172773293582726</v>
      </c>
      <c r="E716">
        <f t="shared" si="83"/>
        <v>0.023955019143584003</v>
      </c>
      <c r="F716">
        <f t="shared" si="84"/>
        <v>0.17147138844746332</v>
      </c>
      <c r="G716">
        <f t="shared" si="85"/>
        <v>-2.180516220710895</v>
      </c>
    </row>
    <row r="717" spans="1:7" ht="12.75">
      <c r="A717">
        <f t="shared" si="86"/>
        <v>2.17245618316355</v>
      </c>
      <c r="B717">
        <f t="shared" si="87"/>
        <v>0.024210503805407534</v>
      </c>
      <c r="C717">
        <f t="shared" si="88"/>
        <v>0.16814698486977991</v>
      </c>
      <c r="D717">
        <f t="shared" si="89"/>
        <v>-2.1874986336429787</v>
      </c>
      <c r="E717">
        <f t="shared" si="83"/>
        <v>0.02446595272635905</v>
      </c>
      <c r="F717">
        <f t="shared" si="84"/>
        <v>0.16482373666536063</v>
      </c>
      <c r="G717">
        <f t="shared" si="85"/>
        <v>-2.1944822496941265</v>
      </c>
    </row>
    <row r="718" spans="1:7" ht="12.75">
      <c r="A718">
        <f t="shared" si="86"/>
        <v>2.175494583419723</v>
      </c>
      <c r="B718">
        <f t="shared" si="87"/>
        <v>0.024711304289114933</v>
      </c>
      <c r="C718">
        <f t="shared" si="88"/>
        <v>0.1614792694401425</v>
      </c>
      <c r="D718">
        <f t="shared" si="89"/>
        <v>-2.2007079864346295</v>
      </c>
      <c r="E718">
        <f t="shared" si="83"/>
        <v>0.024956623615931702</v>
      </c>
      <c r="F718">
        <f t="shared" si="84"/>
        <v>0.15813595358527016</v>
      </c>
      <c r="G718">
        <f t="shared" si="85"/>
        <v>-2.206935153464601</v>
      </c>
    </row>
    <row r="719" spans="1:7" ht="12.75">
      <c r="A719">
        <f t="shared" si="86"/>
        <v>2.1785329836758955</v>
      </c>
      <c r="B719">
        <f t="shared" si="87"/>
        <v>0.025191784610998556</v>
      </c>
      <c r="C719">
        <f t="shared" si="88"/>
        <v>0.15477371710449875</v>
      </c>
      <c r="D719">
        <f t="shared" si="89"/>
        <v>-2.212407527398318</v>
      </c>
      <c r="E719">
        <f t="shared" si="83"/>
        <v>0.02542691686184812</v>
      </c>
      <c r="F719">
        <f t="shared" si="84"/>
        <v>0.15141262730549584</v>
      </c>
      <c r="G719">
        <f t="shared" si="85"/>
        <v>-2.2178815557227534</v>
      </c>
    </row>
    <row r="720" spans="1:7" ht="12.75">
      <c r="A720">
        <f t="shared" si="86"/>
        <v>2.1815713839320683</v>
      </c>
      <c r="B720">
        <f t="shared" si="87"/>
        <v>0.02565183677659138</v>
      </c>
      <c r="C720">
        <f t="shared" si="88"/>
        <v>0.14803490521742968</v>
      </c>
      <c r="D720">
        <f t="shared" si="89"/>
        <v>-2.2226043222428724</v>
      </c>
      <c r="E720">
        <f t="shared" si="83"/>
        <v>0.02587673142355896</v>
      </c>
      <c r="F720">
        <f t="shared" si="84"/>
        <v>0.14465832444639287</v>
      </c>
      <c r="G720">
        <f t="shared" si="85"/>
        <v>-2.227328964074222</v>
      </c>
    </row>
    <row r="721" spans="1:7" ht="12.75">
      <c r="A721">
        <f t="shared" si="86"/>
        <v>2.184609784188241</v>
      </c>
      <c r="B721">
        <f t="shared" si="87"/>
        <v>0.026091366666646836</v>
      </c>
      <c r="C721">
        <f t="shared" si="88"/>
        <v>0.14126738832240535</v>
      </c>
      <c r="D721">
        <f t="shared" si="89"/>
        <v>-2.2313063139992213</v>
      </c>
      <c r="E721">
        <f t="shared" si="83"/>
        <v>0.02630598010108067</v>
      </c>
      <c r="F721">
        <f t="shared" si="84"/>
        <v>0.13787758748437767</v>
      </c>
      <c r="G721">
        <f t="shared" si="85"/>
        <v>-2.235285756866712</v>
      </c>
    </row>
    <row r="722" spans="1:7" ht="12.75">
      <c r="A722">
        <f t="shared" si="86"/>
        <v>2.187648184444414</v>
      </c>
      <c r="B722">
        <f t="shared" si="87"/>
        <v>0.026510293963779866</v>
      </c>
      <c r="C722">
        <f t="shared" si="88"/>
        <v>0.13447569550612198</v>
      </c>
      <c r="D722">
        <f t="shared" si="89"/>
        <v>-2.2385223096463758</v>
      </c>
      <c r="E722">
        <f t="shared" si="83"/>
        <v>0.026714589457617278</v>
      </c>
      <c r="F722">
        <f t="shared" si="84"/>
        <v>0.1310749321265829</v>
      </c>
      <c r="G722">
        <f t="shared" si="85"/>
        <v>-2.241761169605128</v>
      </c>
    </row>
    <row r="723" spans="1:7" ht="12.75">
      <c r="A723">
        <f t="shared" si="86"/>
        <v>2.1906865847005865</v>
      </c>
      <c r="B723">
        <f t="shared" si="87"/>
        <v>0.026908552071131114</v>
      </c>
      <c r="C723">
        <f t="shared" si="88"/>
        <v>0.1276643277941154</v>
      </c>
      <c r="D723">
        <f t="shared" si="89"/>
        <v>-2.244261966321967</v>
      </c>
      <c r="E723">
        <f t="shared" si="83"/>
        <v>0.027102499734268003</v>
      </c>
      <c r="F723">
        <f t="shared" si="84"/>
        <v>0.12425484472741957</v>
      </c>
      <c r="G723">
        <f t="shared" si="85"/>
        <v>-2.2467652809575567</v>
      </c>
    </row>
    <row r="724" spans="1:7" ht="12.75">
      <c r="A724">
        <f t="shared" si="86"/>
        <v>2.1937249849567593</v>
      </c>
      <c r="B724">
        <f t="shared" si="87"/>
        <v>0.027286088023181623</v>
      </c>
      <c r="C724">
        <f t="shared" si="88"/>
        <v>0.12083775558889369</v>
      </c>
      <c r="D724">
        <f t="shared" si="89"/>
        <v>-2.248535777129986</v>
      </c>
      <c r="E724">
        <f t="shared" si="83"/>
        <v>0.02746966475694995</v>
      </c>
      <c r="F724">
        <f t="shared" si="84"/>
        <v>0.1174217797482709</v>
      </c>
      <c r="G724">
        <f t="shared" si="85"/>
        <v>-2.2503089983647993</v>
      </c>
    </row>
    <row r="725" spans="1:7" ht="12.75">
      <c r="A725">
        <f t="shared" si="86"/>
        <v>2.196763385212932</v>
      </c>
      <c r="B725">
        <f t="shared" si="87"/>
        <v>0.027642862388849044</v>
      </c>
      <c r="C725">
        <f t="shared" si="88"/>
        <v>0.114000416151794</v>
      </c>
      <c r="D725">
        <f t="shared" si="89"/>
        <v>-2.2513550565584945</v>
      </c>
      <c r="E725">
        <f t="shared" si="83"/>
        <v>0.027816051835668754</v>
      </c>
      <c r="F725">
        <f t="shared" si="84"/>
        <v>0.1105801572615023</v>
      </c>
      <c r="G725">
        <f t="shared" si="85"/>
        <v>-2.2524040432662904</v>
      </c>
    </row>
    <row r="726" spans="1:7" ht="12.75">
      <c r="A726">
        <f t="shared" si="86"/>
        <v>2.1998017854691048</v>
      </c>
      <c r="B726">
        <f t="shared" si="87"/>
        <v>0.02797884916700003</v>
      </c>
      <c r="C726">
        <f t="shared" si="88"/>
        <v>0.10715671112972892</v>
      </c>
      <c r="D726">
        <f t="shared" si="89"/>
        <v>-2.2527319255201985</v>
      </c>
      <c r="E726">
        <f t="shared" si="83"/>
        <v>0.028141641656273635</v>
      </c>
      <c r="F726">
        <f t="shared" si="84"/>
        <v>0.10373436049993426</v>
      </c>
      <c r="G726">
        <f t="shared" si="85"/>
        <v>-2.2530629359553567</v>
      </c>
    </row>
    <row r="727" spans="1:7" ht="12.75">
      <c r="A727">
        <f t="shared" si="86"/>
        <v>2.2028401857252775</v>
      </c>
      <c r="B727">
        <f t="shared" si="87"/>
        <v>0.028294035674516955</v>
      </c>
      <c r="C727">
        <f t="shared" si="88"/>
        <v>0.1003110041279486</v>
      </c>
      <c r="D727">
        <f t="shared" si="89"/>
        <v>-2.2526792960288926</v>
      </c>
      <c r="E727">
        <f t="shared" si="83"/>
        <v>0.028446428164836612</v>
      </c>
      <c r="F727">
        <f t="shared" si="84"/>
        <v>0.09688873345288387</v>
      </c>
      <c r="G727">
        <f t="shared" si="85"/>
        <v>-2.2522989800768753</v>
      </c>
    </row>
    <row r="728" spans="1:7" ht="12.75">
      <c r="A728">
        <f t="shared" si="86"/>
        <v>2.2058785859814503</v>
      </c>
      <c r="B728">
        <f t="shared" si="87"/>
        <v>0.028588422427060462</v>
      </c>
      <c r="C728">
        <f t="shared" si="88"/>
        <v>0.09346761832990516</v>
      </c>
      <c r="D728">
        <f t="shared" si="89"/>
        <v>-2.25121085552489</v>
      </c>
      <c r="E728">
        <f t="shared" si="83"/>
        <v>0.028730418444799188</v>
      </c>
      <c r="F728">
        <f t="shared" si="84"/>
        <v>0.09004757850984219</v>
      </c>
      <c r="G728">
        <f t="shared" si="85"/>
        <v>-2.2501262467804986</v>
      </c>
    </row>
    <row r="729" spans="1:7" ht="12.75">
      <c r="A729">
        <f t="shared" si="86"/>
        <v>2.208916986237623</v>
      </c>
      <c r="B729">
        <f t="shared" si="87"/>
        <v>0.028862023012672513</v>
      </c>
      <c r="C729">
        <f t="shared" si="88"/>
        <v>0.08663083416526603</v>
      </c>
      <c r="D729">
        <f t="shared" si="89"/>
        <v>-2.2483410508626434</v>
      </c>
      <c r="E729">
        <f t="shared" si="83"/>
        <v>0.02899363258703262</v>
      </c>
      <c r="F729">
        <f t="shared" si="84"/>
        <v>0.08321515415281353</v>
      </c>
      <c r="G729">
        <f t="shared" si="85"/>
        <v>-2.2465595585426956</v>
      </c>
    </row>
    <row r="730" spans="1:7" ht="12.75">
      <c r="A730">
        <f t="shared" si="86"/>
        <v>2.2119553864937957</v>
      </c>
      <c r="B730">
        <f t="shared" si="87"/>
        <v>0.029114863958367886</v>
      </c>
      <c r="C730">
        <f t="shared" si="88"/>
        <v>0.07980488702708233</v>
      </c>
      <c r="D730">
        <f t="shared" si="89"/>
        <v>-2.2440850719738523</v>
      </c>
      <c r="E730">
        <f t="shared" si="83"/>
        <v>0.029236103552961353</v>
      </c>
      <c r="F730">
        <f t="shared" si="84"/>
        <v>0.07639567269830282</v>
      </c>
      <c r="G730">
        <f t="shared" si="85"/>
        <v>-2.2416144726709435</v>
      </c>
    </row>
    <row r="731" spans="1:7" ht="12.75">
      <c r="A731">
        <f t="shared" si="86"/>
        <v>2.2149937867499685</v>
      </c>
      <c r="B731">
        <f t="shared" si="87"/>
        <v>0.029346984589864906</v>
      </c>
      <c r="C731">
        <f t="shared" si="88"/>
        <v>0.07299396503907815</v>
      </c>
      <c r="D731">
        <f t="shared" si="89"/>
        <v>-2.238458835219425</v>
      </c>
      <c r="E731">
        <f t="shared" si="83"/>
        <v>0.02945787703090181</v>
      </c>
      <c r="F731">
        <f t="shared" si="84"/>
        <v>0.0695932980898966</v>
      </c>
      <c r="G731">
        <f t="shared" si="85"/>
        <v>-2.2353072645034815</v>
      </c>
    </row>
    <row r="732" spans="1:7" ht="12.75">
      <c r="A732">
        <f t="shared" si="86"/>
        <v>2.2180321870061412</v>
      </c>
      <c r="B732">
        <f t="shared" si="87"/>
        <v>0.02955843688460916</v>
      </c>
      <c r="C732">
        <f t="shared" si="88"/>
        <v>0.06620220687398573</v>
      </c>
      <c r="D732">
        <f t="shared" si="89"/>
        <v>-2.2314789664437393</v>
      </c>
      <c r="E732">
        <f t="shared" si="83"/>
        <v>0.029659011285771725</v>
      </c>
      <c r="F732">
        <f t="shared" si="84"/>
        <v>0.06281214374234223</v>
      </c>
      <c r="G732">
        <f t="shared" si="85"/>
        <v>-2.227654910318093</v>
      </c>
    </row>
    <row r="733" spans="1:7" ht="12.75">
      <c r="A733">
        <f t="shared" si="86"/>
        <v>2.221070587262314</v>
      </c>
      <c r="B733">
        <f t="shared" si="87"/>
        <v>0.02974928531824666</v>
      </c>
      <c r="C733">
        <f t="shared" si="88"/>
        <v>0.05943369962381052</v>
      </c>
      <c r="D733">
        <f t="shared" si="89"/>
        <v>-2.2231627837446992</v>
      </c>
      <c r="E733">
        <f t="shared" si="83"/>
        <v>0.0298395770023278</v>
      </c>
      <c r="F733">
        <f t="shared" si="84"/>
        <v>0.05605627043798859</v>
      </c>
      <c r="G733">
        <f t="shared" si="85"/>
        <v>-2.218675069963445</v>
      </c>
    </row>
    <row r="734" spans="1:7" ht="12.75">
      <c r="A734">
        <f t="shared" si="86"/>
        <v>2.2241089875184867</v>
      </c>
      <c r="B734">
        <f t="shared" si="87"/>
        <v>0.02991960670470554</v>
      </c>
      <c r="C734">
        <f t="shared" si="88"/>
        <v>0.05269247672286925</v>
      </c>
      <c r="D734">
        <f t="shared" si="89"/>
        <v>-2.213528279973124</v>
      </c>
      <c r="E734">
        <f t="shared" si="83"/>
        <v>0.029999657122092113</v>
      </c>
      <c r="F734">
        <f t="shared" si="84"/>
        <v>0.04932968427641115</v>
      </c>
      <c r="G734">
        <f t="shared" si="85"/>
        <v>-2.208386069226548</v>
      </c>
    </row>
    <row r="735" spans="1:7" ht="12.75">
      <c r="A735">
        <f t="shared" si="86"/>
        <v>2.2271473877746595</v>
      </c>
      <c r="B735">
        <f t="shared" si="87"/>
        <v>0.030069490030047913</v>
      </c>
      <c r="C735">
        <f t="shared" si="88"/>
        <v>0.04598251592440274</v>
      </c>
      <c r="D735">
        <f t="shared" si="89"/>
        <v>-2.2025941049750766</v>
      </c>
      <c r="E735">
        <f t="shared" si="83"/>
        <v>0.030139346674130003</v>
      </c>
      <c r="F735">
        <f t="shared" si="84"/>
        <v>0.042636334678002194</v>
      </c>
      <c r="G735">
        <f t="shared" si="85"/>
        <v>-2.1968068819499544</v>
      </c>
    </row>
    <row r="736" spans="1:7" ht="12.75">
      <c r="A736">
        <f t="shared" si="86"/>
        <v>2.2301857880308322</v>
      </c>
      <c r="B736">
        <f t="shared" si="87"/>
        <v>0.030199036280255828</v>
      </c>
      <c r="C736">
        <f t="shared" si="88"/>
        <v>0.03930773733152371</v>
      </c>
      <c r="D736">
        <f t="shared" si="89"/>
        <v>-2.190379547590737</v>
      </c>
      <c r="E736">
        <f t="shared" si="83"/>
        <v>0.030258752599844667</v>
      </c>
      <c r="F736">
        <f t="shared" si="84"/>
        <v>0.03598011244226597</v>
      </c>
      <c r="G736">
        <f t="shared" si="85"/>
        <v>-2.1839571119123167</v>
      </c>
    </row>
    <row r="737" spans="1:7" ht="12.75">
      <c r="A737">
        <f t="shared" si="86"/>
        <v>2.233224188287005</v>
      </c>
      <c r="B737">
        <f t="shared" si="87"/>
        <v>0.030308358263117535</v>
      </c>
      <c r="C737">
        <f t="shared" si="88"/>
        <v>0.03267200148321879</v>
      </c>
      <c r="D737">
        <f t="shared" si="89"/>
        <v>-2.1769045174234694</v>
      </c>
      <c r="E737">
        <f t="shared" si="83"/>
        <v>0.03035799357195568</v>
      </c>
      <c r="F737">
        <f t="shared" si="84"/>
        <v>0.02936484786151713</v>
      </c>
      <c r="G737">
        <f t="shared" si="85"/>
        <v>-2.169856974485969</v>
      </c>
    </row>
    <row r="738" spans="1:7" ht="12.75">
      <c r="A738">
        <f t="shared" si="86"/>
        <v>2.2362625885431777</v>
      </c>
      <c r="B738">
        <f t="shared" si="87"/>
        <v>0.030397580424382446</v>
      </c>
      <c r="C738">
        <f t="shared" si="88"/>
        <v>0.026079107496082166</v>
      </c>
      <c r="D738">
        <f t="shared" si="89"/>
        <v>-2.162189526392743</v>
      </c>
      <c r="E738">
        <f t="shared" si="83"/>
        <v>0.030437199807830873</v>
      </c>
      <c r="F738">
        <f t="shared" si="84"/>
        <v>0.022794308890639176</v>
      </c>
      <c r="G738">
        <f t="shared" si="85"/>
        <v>-2.1545272780851836</v>
      </c>
    </row>
    <row r="739" spans="1:7" ht="12.75">
      <c r="A739">
        <f t="shared" si="86"/>
        <v>2.2393009887993505</v>
      </c>
      <c r="B739">
        <f t="shared" si="87"/>
        <v>0.030466838658355047</v>
      </c>
      <c r="C739">
        <f t="shared" si="88"/>
        <v>0.01953279126241674</v>
      </c>
      <c r="D739">
        <f t="shared" si="89"/>
        <v>-2.1462556700845563</v>
      </c>
      <c r="E739">
        <f t="shared" si="83"/>
        <v>0.030496512877342796</v>
      </c>
      <c r="F739">
        <f t="shared" si="84"/>
        <v>0.016272199373518058</v>
      </c>
      <c r="G739">
        <f t="shared" si="85"/>
        <v>-2.1379894054187747</v>
      </c>
    </row>
    <row r="740" spans="1:7" ht="12.75">
      <c r="A740">
        <f t="shared" si="86"/>
        <v>2.242339389055523</v>
      </c>
      <c r="B740">
        <f t="shared" si="87"/>
        <v>0.03051628011310004</v>
      </c>
      <c r="C740">
        <f t="shared" si="88"/>
        <v>0.01303672370529748</v>
      </c>
      <c r="D740">
        <f t="shared" si="89"/>
        <v>-2.1291246089130476</v>
      </c>
      <c r="E740">
        <f t="shared" si="83"/>
        <v>0.030536085505422954</v>
      </c>
      <c r="F740">
        <f t="shared" si="84"/>
        <v>0.009802157326724813</v>
      </c>
      <c r="G740">
        <f t="shared" si="85"/>
        <v>-2.1202652945607015</v>
      </c>
    </row>
    <row r="741" spans="1:7" ht="12.75">
      <c r="A741">
        <f t="shared" si="86"/>
        <v>2.245377789311696</v>
      </c>
      <c r="B741">
        <f t="shared" si="87"/>
        <v>0.030546062990432606</v>
      </c>
      <c r="C741">
        <f t="shared" si="88"/>
        <v>0.006594509091149829</v>
      </c>
      <c r="D741">
        <f t="shared" si="89"/>
        <v>-2.1108185491069147</v>
      </c>
      <c r="E741">
        <f t="shared" si="83"/>
        <v>0.03055608136948855</v>
      </c>
      <c r="F741">
        <f t="shared" si="84"/>
        <v>0.0033877532809793963</v>
      </c>
      <c r="G741">
        <f t="shared" si="85"/>
        <v>-2.1013774198523096</v>
      </c>
    </row>
    <row r="742" spans="1:7" ht="12.75">
      <c r="A742">
        <f t="shared" si="86"/>
        <v>2.2484161895678687</v>
      </c>
      <c r="B742">
        <f t="shared" si="87"/>
        <v>0.030556356340869385</v>
      </c>
      <c r="C742">
        <f t="shared" si="88"/>
        <v>0.00020968340035471596</v>
      </c>
      <c r="D742">
        <f t="shared" si="89"/>
        <v>-2.0913602235342883</v>
      </c>
      <c r="E742">
        <f t="shared" si="83"/>
        <v>0.030556674891918063</v>
      </c>
      <c r="F742">
        <f t="shared" si="84"/>
        <v>-0.0029675113191134357</v>
      </c>
      <c r="G742">
        <f t="shared" si="85"/>
        <v>-2.081348772649825</v>
      </c>
    </row>
    <row r="743" spans="1:7" ht="12.75">
      <c r="A743">
        <f t="shared" si="86"/>
        <v>2.2514545898240415</v>
      </c>
      <c r="B743">
        <f t="shared" si="87"/>
        <v>0.030547339853717194</v>
      </c>
      <c r="C743">
        <f t="shared" si="88"/>
        <v>-0.006114287243649572</v>
      </c>
      <c r="D743">
        <f t="shared" si="89"/>
        <v>-2.0707728723796515</v>
      </c>
      <c r="E743">
        <f t="shared" si="83"/>
        <v>0.030538051027753484</v>
      </c>
      <c r="F743">
        <f t="shared" si="84"/>
        <v>-0.00926020565660664</v>
      </c>
      <c r="G743">
        <f t="shared" si="85"/>
        <v>-2.0602028419306913</v>
      </c>
    </row>
    <row r="744" spans="1:7" ht="12.75">
      <c r="A744">
        <f t="shared" si="86"/>
        <v>2.254492990080214</v>
      </c>
      <c r="B744">
        <f t="shared" si="87"/>
        <v>0.030519203642477948</v>
      </c>
      <c r="C744">
        <f t="shared" si="88"/>
        <v>-0.01237400808633983</v>
      </c>
      <c r="D744">
        <f t="shared" si="89"/>
        <v>-2.0490802236863654</v>
      </c>
      <c r="E744">
        <f t="shared" si="83"/>
        <v>0.030500405047808238</v>
      </c>
      <c r="F744">
        <f t="shared" si="84"/>
        <v>-0.015486971024623522</v>
      </c>
      <c r="G744">
        <f t="shared" si="85"/>
        <v>-2.0379635947722785</v>
      </c>
    </row>
    <row r="745" spans="1:7" ht="12.75">
      <c r="A745">
        <f t="shared" si="86"/>
        <v>2.257531390336387</v>
      </c>
      <c r="B745">
        <f t="shared" si="87"/>
        <v>0.03047214802574939</v>
      </c>
      <c r="C745">
        <f t="shared" si="88"/>
        <v>-0.018566157194766876</v>
      </c>
      <c r="D745">
        <f t="shared" si="89"/>
        <v>-2.026306473778326</v>
      </c>
      <c r="E745">
        <f t="shared" si="83"/>
        <v>0.030443942317361028</v>
      </c>
      <c r="F745">
        <f t="shared" si="84"/>
        <v>-0.021644522249273268</v>
      </c>
      <c r="G745">
        <f t="shared" si="85"/>
        <v>-2.0146554567164707</v>
      </c>
    </row>
    <row r="746" spans="1:7" ht="12.75">
      <c r="A746">
        <f t="shared" si="86"/>
        <v>2.2605697905925597</v>
      </c>
      <c r="B746">
        <f t="shared" si="87"/>
        <v>0.030406383303802458</v>
      </c>
      <c r="C746">
        <f t="shared" si="88"/>
        <v>-0.024687486850554243</v>
      </c>
      <c r="D746">
        <f t="shared" si="89"/>
        <v>-2.002476267574207</v>
      </c>
      <c r="E746">
        <f t="shared" si="83"/>
        <v>0.030368878070616962</v>
      </c>
      <c r="F746">
        <f t="shared" si="84"/>
        <v>-0.02772964905274301</v>
      </c>
      <c r="G746">
        <f t="shared" si="85"/>
        <v>-1.990303292033551</v>
      </c>
    </row>
    <row r="747" spans="1:7" ht="12.75">
      <c r="A747">
        <f t="shared" si="86"/>
        <v>2.2636081908487324</v>
      </c>
      <c r="B747">
        <f t="shared" si="87"/>
        <v>0.03032212953101702</v>
      </c>
      <c r="C747">
        <f t="shared" si="88"/>
        <v>-0.030734824882930663</v>
      </c>
      <c r="D747">
        <f t="shared" si="89"/>
        <v>-1.9776146788076994</v>
      </c>
      <c r="E747">
        <f t="shared" si="83"/>
        <v>0.030275437181118157</v>
      </c>
      <c r="F747">
        <f t="shared" si="84"/>
        <v>-0.03373921735628092</v>
      </c>
      <c r="G747">
        <f t="shared" si="85"/>
        <v>-1.9649323838987762</v>
      </c>
    </row>
    <row r="748" spans="1:7" ht="12.75">
      <c r="A748">
        <f t="shared" si="86"/>
        <v>2.266646591104905</v>
      </c>
      <c r="B748">
        <f t="shared" si="87"/>
        <v>0.03021961628435862</v>
      </c>
      <c r="C748">
        <f t="shared" si="88"/>
        <v>-0.036705075941531044</v>
      </c>
      <c r="D748">
        <f t="shared" si="89"/>
        <v>-1.9517471901670709</v>
      </c>
      <c r="E748">
        <f t="shared" si="83"/>
        <v>0.030163853928286827</v>
      </c>
      <c r="F748">
        <f t="shared" si="84"/>
        <v>-0.039670170522825184</v>
      </c>
      <c r="G748">
        <f t="shared" si="85"/>
        <v>-1.9385684144949138</v>
      </c>
    </row>
    <row r="749" spans="1:7" ht="12.75">
      <c r="A749">
        <f t="shared" si="86"/>
        <v>2.269684991361078</v>
      </c>
      <c r="B749">
        <f t="shared" si="87"/>
        <v>0.030099082428079647</v>
      </c>
      <c r="C749">
        <f t="shared" si="88"/>
        <v>-0.042595222708741</v>
      </c>
      <c r="D749">
        <f t="shared" si="89"/>
        <v>-1.92489967336732</v>
      </c>
      <c r="E749">
        <f t="shared" si="83"/>
        <v>0.03003437176028466</v>
      </c>
      <c r="F749">
        <f t="shared" si="84"/>
        <v>-0.045519530539074156</v>
      </c>
      <c r="G749">
        <f t="shared" si="85"/>
        <v>-1.9112374450539793</v>
      </c>
    </row>
    <row r="750" spans="1:7" ht="12.75">
      <c r="A750">
        <f t="shared" si="86"/>
        <v>2.2727233916172507</v>
      </c>
      <c r="B750">
        <f t="shared" si="87"/>
        <v>0.029960775874828857</v>
      </c>
      <c r="C750">
        <f t="shared" si="88"/>
        <v>-0.048402327051400164</v>
      </c>
      <c r="D750">
        <f t="shared" si="89"/>
        <v>-1.897098369168079</v>
      </c>
      <c r="E750">
        <f t="shared" si="83"/>
        <v>0.02988724305337269</v>
      </c>
      <c r="F750">
        <f t="shared" si="84"/>
        <v>-0.051284399136832866</v>
      </c>
      <c r="G750">
        <f t="shared" si="85"/>
        <v>-1.8829658958512905</v>
      </c>
    </row>
    <row r="751" spans="1:7" ht="12.75">
      <c r="A751">
        <f t="shared" si="86"/>
        <v>2.2757617918734234</v>
      </c>
      <c r="B751">
        <f t="shared" si="87"/>
        <v>0.029804953343353834</v>
      </c>
      <c r="C751">
        <f t="shared" si="88"/>
        <v>-0.054123531111719476</v>
      </c>
      <c r="D751">
        <f t="shared" si="89"/>
        <v>-1.8683698673503584</v>
      </c>
      <c r="E751">
        <f t="shared" si="83"/>
        <v>0.02972272886795642</v>
      </c>
      <c r="F751">
        <f t="shared" si="84"/>
        <v>-0.05696195885351096</v>
      </c>
      <c r="G751">
        <f t="shared" si="85"/>
        <v>-1.8537805261648779</v>
      </c>
    </row>
    <row r="752" spans="1:7" ht="12.75">
      <c r="A752">
        <f t="shared" si="86"/>
        <v>2.278800192129596</v>
      </c>
      <c r="B752">
        <f t="shared" si="87"/>
        <v>0.029631880112981217</v>
      </c>
      <c r="C752">
        <f t="shared" si="88"/>
        <v>-0.05975605833730709</v>
      </c>
      <c r="D752">
        <f t="shared" si="89"/>
        <v>-1.8387410866651133</v>
      </c>
      <c r="E752">
        <f t="shared" si="83"/>
        <v>0.02954109870150124</v>
      </c>
      <c r="F752">
        <f t="shared" si="84"/>
        <v>-0.06254947403168651</v>
      </c>
      <c r="G752">
        <f t="shared" si="85"/>
        <v>-1.82370841421318</v>
      </c>
    </row>
    <row r="753" spans="1:7" ht="12.75">
      <c r="A753">
        <f t="shared" si="86"/>
        <v>2.281838592385769</v>
      </c>
      <c r="B753">
        <f t="shared" si="87"/>
        <v>0.029441829775059863</v>
      </c>
      <c r="C753">
        <f t="shared" si="88"/>
        <v>-0.065297214450237</v>
      </c>
      <c r="D753">
        <f t="shared" si="89"/>
        <v>-1.8082392547665052</v>
      </c>
      <c r="E753">
        <f t="shared" si="83"/>
        <v>0.029342630238503375</v>
      </c>
      <c r="F753">
        <f t="shared" si="84"/>
        <v>-0.06804429175768918</v>
      </c>
      <c r="G753">
        <f t="shared" si="85"/>
        <v>-1.7927769370838442</v>
      </c>
    </row>
    <row r="754" spans="1:7" ht="12.75">
      <c r="A754">
        <f t="shared" si="86"/>
        <v>2.2848769926419417</v>
      </c>
      <c r="B754">
        <f t="shared" si="87"/>
        <v>0.0292350839815522</v>
      </c>
      <c r="C754">
        <f t="shared" si="88"/>
        <v>-0.07074438835513334</v>
      </c>
      <c r="D754">
        <f t="shared" si="89"/>
        <v>-1.7768918881426239</v>
      </c>
      <c r="E754">
        <f t="shared" si="83"/>
        <v>0.029127609097701686</v>
      </c>
      <c r="F754">
        <f t="shared" si="84"/>
        <v>-0.07344384273919535</v>
      </c>
      <c r="G754">
        <f t="shared" si="85"/>
        <v>-1.7610137506663406</v>
      </c>
    </row>
    <row r="755" spans="1:7" ht="12.75">
      <c r="A755">
        <f t="shared" si="86"/>
        <v>2.2879153928981144</v>
      </c>
      <c r="B755">
        <f t="shared" si="87"/>
        <v>0.02901193219095911</v>
      </c>
      <c r="C755">
        <f t="shared" si="88"/>
        <v>-0.07609505298628187</v>
      </c>
      <c r="D755">
        <f t="shared" si="89"/>
        <v>-1.7447267720563122</v>
      </c>
      <c r="E755">
        <f t="shared" si="83"/>
        <v>0.028896328576715608</v>
      </c>
      <c r="F755">
        <f t="shared" si="84"/>
        <v>-0.07874564212186565</v>
      </c>
      <c r="G755">
        <f t="shared" si="85"/>
        <v>-1.7284467696009658</v>
      </c>
    </row>
    <row r="756" spans="1:7" ht="12.75">
      <c r="A756">
        <f t="shared" si="86"/>
        <v>2.290953793154287</v>
      </c>
      <c r="B756">
        <f t="shared" si="87"/>
        <v>0.028772671411763536</v>
      </c>
      <c r="C756">
        <f t="shared" si="88"/>
        <v>-0.08134676609381859</v>
      </c>
      <c r="D756">
        <f t="shared" si="89"/>
        <v>-1.711771940508604</v>
      </c>
      <c r="E756">
        <f t="shared" si="83"/>
        <v>0.02864908939429439</v>
      </c>
      <c r="F756">
        <f t="shared" si="84"/>
        <v>-0.08394729024509402</v>
      </c>
      <c r="G756">
        <f t="shared" si="85"/>
        <v>-1.6951041472566875</v>
      </c>
    </row>
    <row r="757" spans="1:7" ht="12.75">
      <c r="A757">
        <f t="shared" si="86"/>
        <v>2.29399219341046</v>
      </c>
      <c r="B757">
        <f t="shared" si="87"/>
        <v>0.028517605943577825</v>
      </c>
      <c r="C757">
        <f t="shared" si="88"/>
        <v>-0.08649717096908298</v>
      </c>
      <c r="D757">
        <f t="shared" si="89"/>
        <v>-1.678055656237168</v>
      </c>
      <c r="E757">
        <f t="shared" si="83"/>
        <v>0.02838619943036248</v>
      </c>
      <c r="F757">
        <f t="shared" si="84"/>
        <v>-0.08904647333697464</v>
      </c>
      <c r="G757">
        <f t="shared" si="85"/>
        <v>-1.6610142557501442</v>
      </c>
    </row>
    <row r="758" spans="1:7" ht="12.75">
      <c r="A758">
        <f t="shared" si="86"/>
        <v>2.2970305936666326</v>
      </c>
      <c r="B758">
        <f t="shared" si="87"/>
        <v>0.028247047116179473</v>
      </c>
      <c r="C758">
        <f t="shared" si="88"/>
        <v>-0.09154399710926098</v>
      </c>
      <c r="D758">
        <f t="shared" si="89"/>
        <v>-1.6436063907619818</v>
      </c>
      <c r="E758">
        <f t="shared" si="83"/>
        <v>0.02810797346404554</v>
      </c>
      <c r="F758">
        <f t="shared" si="84"/>
        <v>-0.09404096414863025</v>
      </c>
      <c r="G758">
        <f t="shared" si="85"/>
        <v>-1.6262056660179676</v>
      </c>
    </row>
    <row r="759" spans="1:7" ht="12.75">
      <c r="A759">
        <f t="shared" si="86"/>
        <v>2.3000689939228054</v>
      </c>
      <c r="B759">
        <f t="shared" si="87"/>
        <v>0.02796131302661953</v>
      </c>
      <c r="C759">
        <f t="shared" si="88"/>
        <v>-0.09648506082147972</v>
      </c>
      <c r="D759">
        <f t="shared" si="89"/>
        <v>-1.6084528044903477</v>
      </c>
      <c r="E759">
        <f t="shared" si="83"/>
        <v>0.027814732909861112</v>
      </c>
      <c r="F759">
        <f t="shared" si="84"/>
        <v>-0.09892862252808243</v>
      </c>
      <c r="G759">
        <f t="shared" si="85"/>
        <v>-1.5907071279544471</v>
      </c>
    </row>
    <row r="760" spans="1:7" ht="12.75">
      <c r="A760">
        <f t="shared" si="86"/>
        <v>2.303107394178978</v>
      </c>
      <c r="B760">
        <f t="shared" si="87"/>
        <v>0.027660728274587376</v>
      </c>
      <c r="C760">
        <f t="shared" si="88"/>
        <v>-0.10131826576655249</v>
      </c>
      <c r="D760">
        <f t="shared" si="89"/>
        <v>-1.5726237268931809</v>
      </c>
      <c r="E760">
        <f t="shared" si="83"/>
        <v>0.027506805552257336</v>
      </c>
      <c r="F760">
        <f t="shared" si="84"/>
        <v>-0.10370739593388037</v>
      </c>
      <c r="G760">
        <f t="shared" si="85"/>
        <v>-1.554547550626406</v>
      </c>
    </row>
    <row r="761" spans="1:7" ht="12.75">
      <c r="A761">
        <f t="shared" si="86"/>
        <v>2.306145794435151</v>
      </c>
      <c r="B761">
        <f t="shared" si="87"/>
        <v>0.027345623696214853</v>
      </c>
      <c r="C761">
        <f t="shared" si="88"/>
        <v>-0.10604160344260866</v>
      </c>
      <c r="D761">
        <f t="shared" si="89"/>
        <v>-1.5361481367643572</v>
      </c>
      <c r="E761">
        <f t="shared" si="83"/>
        <v>0.027184525278682353</v>
      </c>
      <c r="F761">
        <f t="shared" si="84"/>
        <v>-0.1083753198887408</v>
      </c>
      <c r="G761">
        <f t="shared" si="85"/>
        <v>-1.5177559825769795</v>
      </c>
    </row>
    <row r="762" spans="1:7" ht="12.75">
      <c r="A762">
        <f t="shared" si="86"/>
        <v>2.3091841946913236</v>
      </c>
      <c r="B762">
        <f t="shared" si="87"/>
        <v>0.027016336096502086</v>
      </c>
      <c r="C762">
        <f t="shared" si="88"/>
        <v>-0.11065315360887844</v>
      </c>
      <c r="D762">
        <f t="shared" si="89"/>
        <v>-1.499055142574737</v>
      </c>
      <c r="E762">
        <f t="shared" si="83"/>
        <v>0.02684823181136631</v>
      </c>
      <c r="F762">
        <f t="shared" si="84"/>
        <v>-0.1129305183734866</v>
      </c>
      <c r="G762">
        <f t="shared" si="85"/>
        <v>-1.4803615922298425</v>
      </c>
    </row>
    <row r="763" spans="1:7" ht="12.75">
      <c r="A763">
        <f t="shared" si="86"/>
        <v>2.3122225949474964</v>
      </c>
      <c r="B763">
        <f t="shared" si="87"/>
        <v>0.02667320798054635</v>
      </c>
      <c r="C763">
        <f t="shared" si="88"/>
        <v>-0.11515108464993805</v>
      </c>
      <c r="D763">
        <f t="shared" si="89"/>
        <v>-1.4613739629323141</v>
      </c>
      <c r="E763">
        <f t="shared" si="83"/>
        <v>0.026498270437996872</v>
      </c>
      <c r="F763">
        <f t="shared" si="84"/>
        <v>-0.11737120416160698</v>
      </c>
      <c r="G763">
        <f t="shared" si="85"/>
        <v>-1.4423936484052375</v>
      </c>
    </row>
    <row r="764" spans="1:7" ht="12.75">
      <c r="A764">
        <f t="shared" si="86"/>
        <v>2.315260995203669</v>
      </c>
      <c r="B764">
        <f t="shared" si="87"/>
        <v>0.026316587283754408</v>
      </c>
      <c r="C764">
        <f t="shared" si="88"/>
        <v>-0.11953365388075463</v>
      </c>
      <c r="D764">
        <f t="shared" si="89"/>
        <v>-1.4231339071597606</v>
      </c>
      <c r="E764">
        <f t="shared" si="83"/>
        <v>0.026134991741468126</v>
      </c>
      <c r="F764">
        <f t="shared" si="84"/>
        <v>-0.12169567909479587</v>
      </c>
      <c r="G764">
        <f t="shared" si="85"/>
        <v>-1.40388150095899</v>
      </c>
    </row>
    <row r="765" spans="1:7" ht="12.75">
      <c r="A765">
        <f t="shared" si="86"/>
        <v>2.318299395459842</v>
      </c>
      <c r="B765">
        <f t="shared" si="87"/>
        <v>0.02594682710121765</v>
      </c>
      <c r="C765">
        <f t="shared" si="88"/>
        <v>-0.12379920779290475</v>
      </c>
      <c r="D765">
        <f t="shared" si="89"/>
        <v>-1.3843643560004557</v>
      </c>
      <c r="E765">
        <f t="shared" si="83"/>
        <v>0.025758751328881672</v>
      </c>
      <c r="F765">
        <f t="shared" si="84"/>
        <v>-0.12590233429985892</v>
      </c>
      <c r="G765">
        <f t="shared" si="85"/>
        <v>-1.3648545615555072</v>
      </c>
    </row>
    <row r="766" spans="1:7" ht="12.75">
      <c r="A766">
        <f t="shared" si="86"/>
        <v>2.3213377957160146</v>
      </c>
      <c r="B766">
        <f t="shared" si="87"/>
        <v>0.0255642854164282</v>
      </c>
      <c r="C766">
        <f t="shared" si="88"/>
        <v>-0.1279461822423737</v>
      </c>
      <c r="D766">
        <f t="shared" si="89"/>
        <v>-1.3450947424639073</v>
      </c>
      <c r="E766">
        <f t="shared" si="83"/>
        <v>0.025369909559977418</v>
      </c>
      <c r="F766">
        <f t="shared" si="84"/>
        <v>-0.12998965034741325</v>
      </c>
      <c r="G766">
        <f t="shared" si="85"/>
        <v>-1.3253422845855707</v>
      </c>
    </row>
    <row r="767" spans="1:7" ht="12.75">
      <c r="A767">
        <f t="shared" si="86"/>
        <v>2.3243761959721874</v>
      </c>
      <c r="B767">
        <f t="shared" si="87"/>
        <v>0.0251693248295128</v>
      </c>
      <c r="C767">
        <f t="shared" si="88"/>
        <v>-0.13197310257937522</v>
      </c>
      <c r="D767">
        <f t="shared" si="89"/>
        <v>-1.3053545328212697</v>
      </c>
      <c r="E767">
        <f t="shared" si="83"/>
        <v>0.024968831275170248</v>
      </c>
      <c r="F767">
        <f t="shared" si="84"/>
        <v>-0.13395619735283548</v>
      </c>
      <c r="G767">
        <f t="shared" si="85"/>
        <v>-1.2853741482395364</v>
      </c>
    </row>
    <row r="768" spans="1:7" ht="12.75">
      <c r="A768">
        <f t="shared" si="86"/>
        <v>2.32741459622836</v>
      </c>
      <c r="B768">
        <f t="shared" si="87"/>
        <v>0.02476231228516</v>
      </c>
      <c r="C768">
        <f t="shared" si="88"/>
        <v>-0.1358785837206642</v>
      </c>
      <c r="D768">
        <f t="shared" si="89"/>
        <v>-1.2651732077614815</v>
      </c>
      <c r="E768">
        <f t="shared" si="83"/>
        <v>0.024555885523367366</v>
      </c>
      <c r="F768">
        <f t="shared" si="84"/>
        <v>-0.13780063501994697</v>
      </c>
      <c r="G768">
        <f t="shared" si="85"/>
        <v>-1.2449796357463556</v>
      </c>
    </row>
    <row r="769" spans="1:7" ht="12.75">
      <c r="A769">
        <f t="shared" si="86"/>
        <v>2.330452996484533</v>
      </c>
      <c r="B769">
        <f t="shared" si="87"/>
        <v>0.024343618800414614</v>
      </c>
      <c r="C769">
        <f t="shared" si="88"/>
        <v>-0.13966133016484591</v>
      </c>
      <c r="D769">
        <f t="shared" si="89"/>
        <v>-1.2245802437183284</v>
      </c>
      <c r="E769">
        <f t="shared" si="83"/>
        <v>0.02413144528973946</v>
      </c>
      <c r="F769">
        <f t="shared" si="84"/>
        <v>-0.1415217126279549</v>
      </c>
      <c r="G769">
        <f t="shared" si="85"/>
        <v>-1.2041882167886317</v>
      </c>
    </row>
    <row r="770" spans="1:7" ht="12.75">
      <c r="A770">
        <f t="shared" si="86"/>
        <v>2.3334913967407056</v>
      </c>
      <c r="B770">
        <f t="shared" si="87"/>
        <v>0.023913619192511816</v>
      </c>
      <c r="C770">
        <f t="shared" si="88"/>
        <v>-0.14332013595121681</v>
      </c>
      <c r="D770">
        <f t="shared" si="89"/>
        <v>-1.1836050943785446</v>
      </c>
      <c r="E770">
        <f t="shared" si="83"/>
        <v>0.023695887223617363</v>
      </c>
      <c r="F770">
        <f t="shared" si="84"/>
        <v>-0.14511826896220045</v>
      </c>
      <c r="G770">
        <f t="shared" si="85"/>
        <v>-1.1630293291037128</v>
      </c>
    </row>
    <row r="771" spans="1:7" ht="12.75">
      <c r="A771">
        <f t="shared" si="86"/>
        <v>2.3365297969968783</v>
      </c>
      <c r="B771">
        <f t="shared" si="87"/>
        <v>0.023472691806921703</v>
      </c>
      <c r="C771">
        <f t="shared" si="88"/>
        <v>-0.14685388456270207</v>
      </c>
      <c r="D771">
        <f t="shared" si="89"/>
        <v>-1.142277172380847</v>
      </c>
      <c r="E771">
        <f aca="true" t="shared" si="90" ref="E771:E834">B771+C771*$Q$2/2</f>
        <v>0.023249591366684058</v>
      </c>
      <c r="F771">
        <f aca="true" t="shared" si="91" ref="F771:F834">C771+D771*$Q$2/2</f>
        <v>-0.14858923218929326</v>
      </c>
      <c r="G771">
        <f aca="true" t="shared" si="92" ref="G771:G834">-$I$2/$J$2*E771-$K$2/$J$2*F771-SIGN(F771)*$L$2/$J$2</f>
        <v>-1.1215323602806144</v>
      </c>
    </row>
    <row r="772" spans="1:7" ht="12.75">
      <c r="A772">
        <f t="shared" si="86"/>
        <v>2.339568197253051</v>
      </c>
      <c r="B772">
        <f t="shared" si="87"/>
        <v>0.023021218245773228</v>
      </c>
      <c r="C772">
        <f t="shared" si="88"/>
        <v>-0.15026154877348483</v>
      </c>
      <c r="D772">
        <f t="shared" si="89"/>
        <v>-1.1006258312155845</v>
      </c>
      <c r="E772">
        <f t="shared" si="90"/>
        <v>0.022792940881630086</v>
      </c>
      <c r="F772">
        <f t="shared" si="91"/>
        <v>-0.15193361967724278</v>
      </c>
      <c r="G772">
        <f t="shared" si="92"/>
        <v>-1.0797266297623445</v>
      </c>
    </row>
    <row r="773" spans="1:7" ht="12.75">
      <c r="A773">
        <f t="shared" si="86"/>
        <v>2.342606597509224</v>
      </c>
      <c r="B773">
        <f t="shared" si="87"/>
        <v>0.022559583096824622</v>
      </c>
      <c r="C773">
        <f t="shared" si="88"/>
        <v>-0.1535421904419514</v>
      </c>
      <c r="D773">
        <f t="shared" si="89"/>
        <v>-1.0586803473344695</v>
      </c>
      <c r="E773">
        <f t="shared" si="90"/>
        <v>0.02232632178143854</v>
      </c>
      <c r="F773">
        <f t="shared" si="91"/>
        <v>-0.1551505377612245</v>
      </c>
      <c r="G773">
        <f t="shared" si="92"/>
        <v>-1.0376413710629804</v>
      </c>
    </row>
    <row r="774" spans="1:7" ht="12.75">
      <c r="A774">
        <f t="shared" si="86"/>
        <v>2.3456449977653966</v>
      </c>
      <c r="B774">
        <f t="shared" si="87"/>
        <v>0.022088173663145562</v>
      </c>
      <c r="C774">
        <f t="shared" si="88"/>
        <v>-0.1566949602496047</v>
      </c>
      <c r="D774">
        <f t="shared" si="89"/>
        <v>-1.0164699024796289</v>
      </c>
      <c r="E774">
        <f t="shared" si="90"/>
        <v>0.021850122659463865</v>
      </c>
      <c r="F774">
        <f t="shared" si="91"/>
        <v>-0.15823918145564775</v>
      </c>
      <c r="G774">
        <f t="shared" si="92"/>
        <v>-0.9953057142086399</v>
      </c>
    </row>
    <row r="775" spans="1:7" ht="12.75">
      <c r="A775">
        <f t="shared" si="86"/>
        <v>2.3486833980215693</v>
      </c>
      <c r="B775">
        <f t="shared" si="87"/>
        <v>0.02160737969367414</v>
      </c>
      <c r="C775">
        <f t="shared" si="88"/>
        <v>-0.15971909738662654</v>
      </c>
      <c r="D775">
        <f t="shared" si="89"/>
        <v>-0.9740235662409886</v>
      </c>
      <c r="E775">
        <f t="shared" si="90"/>
        <v>0.021364734420466526</v>
      </c>
      <c r="F775">
        <f t="shared" si="91"/>
        <v>-0.16119883411321906</v>
      </c>
      <c r="G775">
        <f t="shared" si="92"/>
        <v>-0.9527486684112282</v>
      </c>
    </row>
    <row r="776" spans="1:7" ht="12.75">
      <c r="A776">
        <f t="shared" si="86"/>
        <v>2.351721798277742</v>
      </c>
      <c r="B776">
        <f t="shared" si="87"/>
        <v>0.021117593114809766</v>
      </c>
      <c r="C776">
        <f t="shared" si="88"/>
        <v>-0.16261392918479556</v>
      </c>
      <c r="D776">
        <f t="shared" si="89"/>
        <v>-0.9313702788507874</v>
      </c>
      <c r="E776">
        <f t="shared" si="90"/>
        <v>0.020870550012763587</v>
      </c>
      <c r="F776">
        <f t="shared" si="91"/>
        <v>-0.16402886703172156</v>
      </c>
      <c r="G776">
        <f t="shared" si="92"/>
        <v>-0.9099991049836508</v>
      </c>
    </row>
    <row r="777" spans="1:7" ht="12.75">
      <c r="A777">
        <f t="shared" si="86"/>
        <v>2.354760198533915</v>
      </c>
      <c r="B777">
        <f t="shared" si="87"/>
        <v>0.02061920776320084</v>
      </c>
      <c r="C777">
        <f t="shared" si="88"/>
        <v>-0.16537887069849494</v>
      </c>
      <c r="D777">
        <f t="shared" si="89"/>
        <v>-0.8885388342237576</v>
      </c>
      <c r="E777">
        <f t="shared" si="90"/>
        <v>0.020367964161652898</v>
      </c>
      <c r="F777">
        <f t="shared" si="91"/>
        <v>-0.16672873900925744</v>
      </c>
      <c r="G777">
        <f t="shared" si="92"/>
        <v>-0.8670857405049115</v>
      </c>
    </row>
    <row r="778" spans="1:7" ht="12.75">
      <c r="A778">
        <f aca="true" t="shared" si="93" ref="A778:A841">A777+$Q$2</f>
        <v>2.3577985987900876</v>
      </c>
      <c r="B778">
        <f aca="true" t="shared" si="94" ref="B778:B841">B777+F777*$Q$2</f>
        <v>0.020112619119883733</v>
      </c>
      <c r="C778">
        <f aca="true" t="shared" si="95" ref="C778:C841">C777+G777*$Q$2</f>
        <v>-0.1680134242345689</v>
      </c>
      <c r="D778">
        <f aca="true" t="shared" si="96" ref="D778:D841">-$I$2/$J$2*B778-$K$2/$J$2*C778-SIGN(C778)*$L$2/$J$2</f>
        <v>-0.845557863251301</v>
      </c>
      <c r="E778">
        <f t="shared" si="90"/>
        <v>0.019857373104266336</v>
      </c>
      <c r="F778">
        <f t="shared" si="91"/>
        <v>-0.16929799584872474</v>
      </c>
      <c r="G778">
        <f t="shared" si="92"/>
        <v>-0.8240371202433027</v>
      </c>
    </row>
    <row r="779" spans="1:7" ht="12.75">
      <c r="A779">
        <f t="shared" si="93"/>
        <v>2.3608369990462603</v>
      </c>
      <c r="B779">
        <f t="shared" si="94"/>
        <v>0.019598224045927416</v>
      </c>
      <c r="C779">
        <f t="shared" si="95"/>
        <v>-0.17051717883181208</v>
      </c>
      <c r="D779">
        <f t="shared" si="96"/>
        <v>-0.8024558173577323</v>
      </c>
      <c r="E779">
        <f t="shared" si="90"/>
        <v>0.01933917432600519</v>
      </c>
      <c r="F779">
        <f t="shared" si="91"/>
        <v>-0.17173626981232565</v>
      </c>
      <c r="G779">
        <f t="shared" si="92"/>
        <v>-0.7808816018456424</v>
      </c>
    </row>
    <row r="780" spans="1:7" ht="12.75">
      <c r="A780">
        <f t="shared" si="93"/>
        <v>2.363875399302433</v>
      </c>
      <c r="B780">
        <f t="shared" si="94"/>
        <v>0.019076420519735474</v>
      </c>
      <c r="C780">
        <f t="shared" si="95"/>
        <v>-0.17288980969090056</v>
      </c>
      <c r="D780">
        <f t="shared" si="96"/>
        <v>-0.7592609523264252</v>
      </c>
      <c r="E780">
        <f t="shared" si="90"/>
        <v>0.01881376629870822</v>
      </c>
      <c r="F780">
        <f t="shared" si="91"/>
        <v>-0.1740432790269259</v>
      </c>
      <c r="G780">
        <f t="shared" si="92"/>
        <v>-0.73764733930027</v>
      </c>
    </row>
    <row r="781" spans="1:7" ht="12.75">
      <c r="A781">
        <f t="shared" si="93"/>
        <v>2.366913799558606</v>
      </c>
      <c r="B781">
        <f t="shared" si="94"/>
        <v>0.0185476073761549</v>
      </c>
      <c r="C781">
        <f t="shared" si="95"/>
        <v>-0.17513107755559573</v>
      </c>
      <c r="D781">
        <f t="shared" si="96"/>
        <v>-0.7160013124034538</v>
      </c>
      <c r="E781">
        <f t="shared" si="90"/>
        <v>0.018281548220700525</v>
      </c>
      <c r="F781">
        <f t="shared" si="91"/>
        <v>-0.17621882684110912</v>
      </c>
      <c r="G781">
        <f t="shared" si="92"/>
        <v>-0.6943622671812703</v>
      </c>
    </row>
    <row r="782" spans="1:7" ht="12.75">
      <c r="A782">
        <f t="shared" si="93"/>
        <v>2.3699521998147786</v>
      </c>
      <c r="B782">
        <f t="shared" si="94"/>
        <v>0.018012184047538394</v>
      </c>
      <c r="C782">
        <f t="shared" si="95"/>
        <v>-0.17724082804607608</v>
      </c>
      <c r="D782">
        <f t="shared" si="96"/>
        <v>-0.6727047146860708</v>
      </c>
      <c r="E782">
        <f t="shared" si="90"/>
        <v>0.01774291975886865</v>
      </c>
      <c r="F782">
        <f t="shared" si="91"/>
        <v>-0.1782628011347915</v>
      </c>
      <c r="G782">
        <f t="shared" si="92"/>
        <v>-0.6510540851811449</v>
      </c>
    </row>
    <row r="783" spans="1:7" ht="12.75">
      <c r="A783">
        <f t="shared" si="93"/>
        <v>2.3729906000709513</v>
      </c>
      <c r="B783">
        <f t="shared" si="94"/>
        <v>0.017470550306904354</v>
      </c>
      <c r="C783">
        <f t="shared" si="95"/>
        <v>-0.17921899094527285</v>
      </c>
      <c r="D783">
        <f t="shared" si="96"/>
        <v>-0.6293987338031204</v>
      </c>
      <c r="E783">
        <f t="shared" si="90"/>
        <v>0.017198280792904776</v>
      </c>
      <c r="F783">
        <f t="shared" si="91"/>
        <v>-0.180175173582284</v>
      </c>
      <c r="G783">
        <f t="shared" si="92"/>
        <v>-0.6077502429389035</v>
      </c>
    </row>
    <row r="784" spans="1:7" ht="12.75">
      <c r="A784">
        <f t="shared" si="93"/>
        <v>2.376029000327124</v>
      </c>
      <c r="B784">
        <f t="shared" si="94"/>
        <v>0.016923106013335954</v>
      </c>
      <c r="C784">
        <f t="shared" si="95"/>
        <v>-0.18106557943910753</v>
      </c>
      <c r="D784">
        <f t="shared" si="96"/>
        <v>-0.5861106868942255</v>
      </c>
      <c r="E784">
        <f t="shared" si="90"/>
        <v>0.01664803116186002</v>
      </c>
      <c r="F784">
        <f t="shared" si="91"/>
        <v>-0.18195599886971006</v>
      </c>
      <c r="G784">
        <f t="shared" si="92"/>
        <v>-0.5644779251702852</v>
      </c>
    </row>
    <row r="785" spans="1:7" ht="12.75">
      <c r="A785">
        <f t="shared" si="93"/>
        <v>2.379067400583297</v>
      </c>
      <c r="B785">
        <f t="shared" si="94"/>
        <v>0.01637025085975804</v>
      </c>
      <c r="C785">
        <f t="shared" si="95"/>
        <v>-0.18278068931154884</v>
      </c>
      <c r="D785">
        <f t="shared" si="96"/>
        <v>-0.5428676188943431</v>
      </c>
      <c r="E785">
        <f t="shared" si="90"/>
        <v>0.016092570413144207</v>
      </c>
      <c r="F785">
        <f t="shared" si="91"/>
        <v>-0.1836054138677071</v>
      </c>
      <c r="G785">
        <f t="shared" si="92"/>
        <v>-0.5212640371065811</v>
      </c>
    </row>
    <row r="786" spans="1:7" ht="12.75">
      <c r="A786">
        <f t="shared" si="93"/>
        <v>2.3821058008394695</v>
      </c>
      <c r="B786">
        <f t="shared" si="94"/>
        <v>0.015812384123227673</v>
      </c>
      <c r="C786">
        <f t="shared" si="95"/>
        <v>-0.18436449809542718</v>
      </c>
      <c r="D786">
        <f t="shared" si="96"/>
        <v>-0.4996962881300181</v>
      </c>
      <c r="E786">
        <f t="shared" si="90"/>
        <v>0.015532297554106511</v>
      </c>
      <c r="F786">
        <f t="shared" si="91"/>
        <v>-0.18512363676035862</v>
      </c>
      <c r="G786">
        <f t="shared" si="92"/>
        <v>-0.47813519024826023</v>
      </c>
    </row>
    <row r="787" spans="1:7" ht="12.75">
      <c r="A787">
        <f t="shared" si="93"/>
        <v>2.3851442010956423</v>
      </c>
      <c r="B787">
        <f t="shared" si="94"/>
        <v>0.015249904417871349</v>
      </c>
      <c r="C787">
        <f t="shared" si="95"/>
        <v>-0.18581726417996275</v>
      </c>
      <c r="D787">
        <f t="shared" si="96"/>
        <v>-0.4566231522334203</v>
      </c>
      <c r="E787">
        <f t="shared" si="90"/>
        <v>0.014967610806328479</v>
      </c>
      <c r="F787">
        <f t="shared" si="91"/>
        <v>-0.18651096613132298</v>
      </c>
      <c r="G787">
        <f t="shared" si="92"/>
        <v>-0.4351176884393495</v>
      </c>
    </row>
    <row r="788" spans="1:7" ht="12.75">
      <c r="A788">
        <f t="shared" si="93"/>
        <v>2.388182601351815</v>
      </c>
      <c r="B788">
        <f t="shared" si="94"/>
        <v>0.01468320945059889</v>
      </c>
      <c r="C788">
        <f t="shared" si="95"/>
        <v>-0.1871393258759822</v>
      </c>
      <c r="D788">
        <f t="shared" si="96"/>
        <v>-0.4136743543799801</v>
      </c>
      <c r="E788">
        <f t="shared" si="90"/>
        <v>0.01439890736275809</v>
      </c>
      <c r="F788">
        <f t="shared" si="91"/>
        <v>-0.18776778000814234</v>
      </c>
      <c r="G788">
        <f t="shared" si="92"/>
        <v>-0.3922375142682618</v>
      </c>
    </row>
    <row r="789" spans="1:7" ht="12.75">
      <c r="A789">
        <f t="shared" si="93"/>
        <v>2.391221001607988</v>
      </c>
      <c r="B789">
        <f t="shared" si="94"/>
        <v>0.014112695779721143</v>
      </c>
      <c r="C789">
        <f t="shared" si="95"/>
        <v>-0.1883311004398155</v>
      </c>
      <c r="D789">
        <f t="shared" si="96"/>
        <v>-0.37087570985518703</v>
      </c>
      <c r="E789">
        <f t="shared" si="90"/>
        <v>0.013826583147810318</v>
      </c>
      <c r="F789">
        <f t="shared" si="91"/>
        <v>-0.18889453486573163</v>
      </c>
      <c r="G789">
        <f t="shared" si="92"/>
        <v>-0.3495203158005007</v>
      </c>
    </row>
    <row r="790" spans="1:7" ht="12.75">
      <c r="A790">
        <f t="shared" si="93"/>
        <v>2.3942594018641605</v>
      </c>
      <c r="B790">
        <f t="shared" si="94"/>
        <v>0.013538758576595452</v>
      </c>
      <c r="C790">
        <f t="shared" si="95"/>
        <v>-0.18939308305688135</v>
      </c>
      <c r="D790">
        <f t="shared" si="96"/>
        <v>-0.3282526929558528</v>
      </c>
      <c r="E790">
        <f t="shared" si="90"/>
        <v>0.013251032580556755</v>
      </c>
      <c r="F790">
        <f t="shared" si="91"/>
        <v>-0.1898917645900646</v>
      </c>
      <c r="G790">
        <f t="shared" si="92"/>
        <v>-0.306991393648416</v>
      </c>
    </row>
    <row r="791" spans="1:7" ht="12.75">
      <c r="A791">
        <f t="shared" si="93"/>
        <v>2.3972978021203333</v>
      </c>
      <c r="B791">
        <f t="shared" si="94"/>
        <v>0.012961791390419884</v>
      </c>
      <c r="C791">
        <f t="shared" si="95"/>
        <v>-0.19032584578598555</v>
      </c>
      <c r="D791">
        <f t="shared" si="96"/>
        <v>-0.2858304242308797</v>
      </c>
      <c r="E791">
        <f t="shared" si="90"/>
        <v>0.012672648341123657</v>
      </c>
      <c r="F791">
        <f t="shared" si="91"/>
        <v>-0.1907600794030881</v>
      </c>
      <c r="G791">
        <f t="shared" si="92"/>
        <v>-0.2646756883829192</v>
      </c>
    </row>
    <row r="792" spans="1:7" ht="12.75">
      <c r="A792">
        <f t="shared" si="93"/>
        <v>2.400336202376506</v>
      </c>
      <c r="B792">
        <f t="shared" si="94"/>
        <v>0.012382185916293987</v>
      </c>
      <c r="C792">
        <f t="shared" si="95"/>
        <v>-0.19113003646537094</v>
      </c>
      <c r="D792">
        <f t="shared" si="96"/>
        <v>-0.24363365806631176</v>
      </c>
      <c r="E792">
        <f t="shared" si="90"/>
        <v>0.012091821140414632</v>
      </c>
      <c r="F792">
        <f t="shared" si="91"/>
        <v>-0.19150016474991144</v>
      </c>
      <c r="G792">
        <f t="shared" si="92"/>
        <v>-0.222597768291807</v>
      </c>
    </row>
    <row r="793" spans="1:7" ht="12.75">
      <c r="A793">
        <f t="shared" si="93"/>
        <v>2.4033746026326788</v>
      </c>
      <c r="B793">
        <f t="shared" si="94"/>
        <v>0.011800331766660711</v>
      </c>
      <c r="C793">
        <f t="shared" si="95"/>
        <v>-0.19180637758157226</v>
      </c>
      <c r="D793">
        <f t="shared" si="96"/>
        <v>-0.20168677061918872</v>
      </c>
      <c r="E793">
        <f t="shared" si="90"/>
        <v>0.011508939493270993</v>
      </c>
      <c r="F793">
        <f t="shared" si="91"/>
        <v>-0.19211278014933028</v>
      </c>
      <c r="G793">
        <f t="shared" si="92"/>
        <v>-0.1807818174890775</v>
      </c>
    </row>
    <row r="794" spans="1:7" ht="12.75">
      <c r="A794">
        <f t="shared" si="93"/>
        <v>2.4064130028888515</v>
      </c>
      <c r="B794">
        <f t="shared" si="94"/>
        <v>0.011216616246240907</v>
      </c>
      <c r="C794">
        <f t="shared" si="95"/>
        <v>-0.19235566510214247</v>
      </c>
      <c r="D794">
        <f t="shared" si="96"/>
        <v>-0.16001374810445412</v>
      </c>
      <c r="E794">
        <f t="shared" si="90"/>
        <v>0.010924389495179581</v>
      </c>
      <c r="F794">
        <f t="shared" si="91"/>
        <v>-0.19259875800875834</v>
      </c>
      <c r="G794">
        <f t="shared" si="92"/>
        <v>-0.139251624379366</v>
      </c>
    </row>
    <row r="795" spans="1:7" ht="12.75">
      <c r="A795">
        <f t="shared" si="93"/>
        <v>2.4094514031450243</v>
      </c>
      <c r="B795">
        <f t="shared" si="94"/>
        <v>0.010631424130568522</v>
      </c>
      <c r="C795">
        <f t="shared" si="95"/>
        <v>-0.1927787672733292</v>
      </c>
      <c r="D795">
        <f t="shared" si="96"/>
        <v>-0.11863817543891175</v>
      </c>
      <c r="E795">
        <f t="shared" si="90"/>
        <v>0.010338554602634536</v>
      </c>
      <c r="F795">
        <f t="shared" si="91"/>
        <v>-0.19295900240465194</v>
      </c>
      <c r="G795">
        <f t="shared" si="92"/>
        <v>-0.09803057048135677</v>
      </c>
    </row>
    <row r="796" spans="1:7" ht="12.75">
      <c r="A796">
        <f t="shared" si="93"/>
        <v>2.412489803401197</v>
      </c>
      <c r="B796">
        <f t="shared" si="94"/>
        <v>0.010045137448231368</v>
      </c>
      <c r="C796">
        <f t="shared" si="95"/>
        <v>-0.19307662338379253</v>
      </c>
      <c r="D796">
        <f t="shared" si="96"/>
        <v>-0.07758322524595918</v>
      </c>
      <c r="E796">
        <f t="shared" si="90"/>
        <v>0.009751815417256214</v>
      </c>
      <c r="F796">
        <f t="shared" si="91"/>
        <v>-0.19319448782952356</v>
      </c>
      <c r="G796">
        <f t="shared" si="92"/>
        <v>-0.05714161961377173</v>
      </c>
    </row>
    <row r="797" spans="1:7" ht="12.75">
      <c r="A797">
        <f t="shared" si="93"/>
        <v>2.4155282036573698</v>
      </c>
      <c r="B797">
        <f t="shared" si="94"/>
        <v>0.00945813526691896</v>
      </c>
      <c r="C797">
        <f t="shared" si="95"/>
        <v>-0.19325024249546516</v>
      </c>
      <c r="D797">
        <f t="shared" si="96"/>
        <v>-0.03687164722456515</v>
      </c>
      <c r="E797">
        <f t="shared" si="90"/>
        <v>0.009164549473767117</v>
      </c>
      <c r="F797">
        <f t="shared" si="91"/>
        <v>-0.19330625790665149</v>
      </c>
      <c r="G797">
        <f t="shared" si="92"/>
        <v>-0.01660730744727157</v>
      </c>
    </row>
    <row r="798" spans="1:7" ht="12.75">
      <c r="A798">
        <f t="shared" si="93"/>
        <v>2.4185666039135425</v>
      </c>
      <c r="B798">
        <f t="shared" si="94"/>
        <v>0.008870793483375574</v>
      </c>
      <c r="C798">
        <f t="shared" si="95"/>
        <v>-0.19330070214266729</v>
      </c>
      <c r="D798">
        <f t="shared" si="96"/>
        <v>0.003474242114304915</v>
      </c>
      <c r="E798">
        <f t="shared" si="90"/>
        <v>0.008577131031921238</v>
      </c>
      <c r="F798">
        <f t="shared" si="91"/>
        <v>-0.19329542407360223</v>
      </c>
      <c r="G798">
        <f t="shared" si="92"/>
        <v>0.02355026857465936</v>
      </c>
    </row>
    <row r="799" spans="1:7" ht="12.75">
      <c r="A799">
        <f t="shared" si="93"/>
        <v>2.4216050041697152</v>
      </c>
      <c r="B799">
        <f t="shared" si="94"/>
        <v>0.0082834846173533</v>
      </c>
      <c r="C799">
        <f t="shared" si="95"/>
        <v>-0.1932291470005971</v>
      </c>
      <c r="D799">
        <f t="shared" si="96"/>
        <v>0.043432569340870475</v>
      </c>
      <c r="E799">
        <f t="shared" si="90"/>
        <v>0.00798993087247996</v>
      </c>
      <c r="F799">
        <f t="shared" si="91"/>
        <v>-0.19316316423569133</v>
      </c>
      <c r="G799">
        <f t="shared" si="92"/>
        <v>0.06330945894302797</v>
      </c>
    </row>
    <row r="800" spans="1:7" ht="12.75">
      <c r="A800">
        <f t="shared" si="93"/>
        <v>2.424643404425888</v>
      </c>
      <c r="B800">
        <f t="shared" si="94"/>
        <v>0.007696577609656415</v>
      </c>
      <c r="C800">
        <f t="shared" si="95"/>
        <v>-0.19303678752432643</v>
      </c>
      <c r="D800">
        <f t="shared" si="96"/>
        <v>0.08298191362664464</v>
      </c>
      <c r="E800">
        <f t="shared" si="90"/>
        <v>0.0074033160973240655</v>
      </c>
      <c r="F800">
        <f t="shared" si="91"/>
        <v>-0.192910721390516</v>
      </c>
      <c r="G800">
        <f t="shared" si="92"/>
        <v>0.10264907141629875</v>
      </c>
    </row>
    <row r="801" spans="1:7" ht="12.75">
      <c r="A801">
        <f t="shared" si="93"/>
        <v>2.4276818046820607</v>
      </c>
      <c r="B801">
        <f t="shared" si="94"/>
        <v>0.0071104376243649806</v>
      </c>
      <c r="C801">
        <f t="shared" si="95"/>
        <v>-0.19272489855943925</v>
      </c>
      <c r="D801">
        <f t="shared" si="96"/>
        <v>0.12210131588904638</v>
      </c>
      <c r="E801">
        <f t="shared" si="90"/>
        <v>0.006817649933788037</v>
      </c>
      <c r="F801">
        <f t="shared" si="91"/>
        <v>-0.1925394022247011</v>
      </c>
      <c r="G801">
        <f t="shared" si="92"/>
        <v>0.14154837997671682</v>
      </c>
    </row>
    <row r="802" spans="1:7" ht="12.75">
      <c r="A802">
        <f t="shared" si="93"/>
        <v>2.4307202049382335</v>
      </c>
      <c r="B802">
        <f t="shared" si="94"/>
        <v>0.00652542585532208</v>
      </c>
      <c r="C802">
        <f t="shared" si="95"/>
        <v>-0.19229481792545713</v>
      </c>
      <c r="D802">
        <f t="shared" si="96"/>
        <v>0.16077028755835393</v>
      </c>
      <c r="E802">
        <f t="shared" si="90"/>
        <v>0.006233291543299369</v>
      </c>
      <c r="F802">
        <f t="shared" si="91"/>
        <v>-0.192050575684006</v>
      </c>
      <c r="G802">
        <f t="shared" si="92"/>
        <v>0.1799871334079569</v>
      </c>
    </row>
    <row r="803" spans="1:7" ht="12.75">
      <c r="A803">
        <f t="shared" si="93"/>
        <v>2.4337586051944062</v>
      </c>
      <c r="B803">
        <f t="shared" si="94"/>
        <v>0.005941899336965652</v>
      </c>
      <c r="C803">
        <f t="shared" si="95"/>
        <v>-0.19174794497320258</v>
      </c>
      <c r="D803">
        <f t="shared" si="96"/>
        <v>0.19896881896509527</v>
      </c>
      <c r="E803">
        <f t="shared" si="90"/>
        <v>0.005650595834402053</v>
      </c>
      <c r="F803">
        <f t="shared" si="91"/>
        <v>-0.1914456715179456</v>
      </c>
      <c r="G803">
        <f t="shared" si="92"/>
        <v>0.21794556349231942</v>
      </c>
    </row>
    <row r="804" spans="1:7" ht="12.75">
      <c r="A804">
        <f t="shared" si="93"/>
        <v>2.436797005450579</v>
      </c>
      <c r="B804">
        <f t="shared" si="94"/>
        <v>0.005360210759582342</v>
      </c>
      <c r="C804">
        <f t="shared" si="95"/>
        <v>-0.19108573911725577</v>
      </c>
      <c r="D804">
        <f t="shared" si="96"/>
        <v>0.2366773873462265</v>
      </c>
      <c r="E804">
        <f t="shared" si="90"/>
        <v>0.005069913280239918</v>
      </c>
      <c r="F804">
        <f t="shared" si="91"/>
        <v>-0.19072617880008422</v>
      </c>
      <c r="G804">
        <f t="shared" si="92"/>
        <v>0.2554043928259559</v>
      </c>
    </row>
    <row r="805" spans="1:7" ht="12.75">
      <c r="A805">
        <f t="shared" si="93"/>
        <v>2.4398354057067517</v>
      </c>
      <c r="B805">
        <f t="shared" si="94"/>
        <v>0.004780708289057296</v>
      </c>
      <c r="C805">
        <f t="shared" si="95"/>
        <v>-0.1903097183446657</v>
      </c>
      <c r="D805">
        <f t="shared" si="96"/>
        <v>0.2738769644687084</v>
      </c>
      <c r="E805">
        <f t="shared" si="90"/>
        <v>0.004491589740571988</v>
      </c>
      <c r="F805">
        <f t="shared" si="91"/>
        <v>-0.18989364442516493</v>
      </c>
      <c r="G805">
        <f t="shared" si="92"/>
        <v>0.2923448422508586</v>
      </c>
    </row>
    <row r="806" spans="1:7" ht="12.75">
      <c r="A806">
        <f t="shared" si="93"/>
        <v>2.4428738059629245</v>
      </c>
      <c r="B806">
        <f t="shared" si="94"/>
        <v>0.004203735391190278</v>
      </c>
      <c r="C806">
        <f t="shared" si="95"/>
        <v>-0.18942145770107988</v>
      </c>
      <c r="D806">
        <f t="shared" si="96"/>
        <v>0.3105490238693386</v>
      </c>
      <c r="E806">
        <f t="shared" si="90"/>
        <v>0.00391596628838848</v>
      </c>
      <c r="F806">
        <f t="shared" si="91"/>
        <v>-0.18894967158424048</v>
      </c>
      <c r="G806">
        <f t="shared" si="92"/>
        <v>0.3287486379026004</v>
      </c>
    </row>
    <row r="807" spans="1:7" ht="12.75">
      <c r="A807">
        <f t="shared" si="93"/>
        <v>2.445912206219097</v>
      </c>
      <c r="B807">
        <f t="shared" si="94"/>
        <v>0.003629630660644945</v>
      </c>
      <c r="C807">
        <f t="shared" si="95"/>
        <v>-0.18842258775546014</v>
      </c>
      <c r="D807">
        <f t="shared" si="96"/>
        <v>0.346675547709957</v>
      </c>
      <c r="E807">
        <f t="shared" si="90"/>
        <v>0.0033433790411924735</v>
      </c>
      <c r="F807">
        <f t="shared" si="91"/>
        <v>-0.18789591821897475</v>
      </c>
      <c r="G807">
        <f t="shared" si="92"/>
        <v>0.364598017873067</v>
      </c>
    </row>
    <row r="808" spans="1:7" ht="12.75">
      <c r="A808">
        <f t="shared" si="93"/>
        <v>2.44895060647527</v>
      </c>
      <c r="B808">
        <f t="shared" si="94"/>
        <v>0.003058727654594578</v>
      </c>
      <c r="C808">
        <f t="shared" si="95"/>
        <v>-0.1873147930445545</v>
      </c>
      <c r="D808">
        <f t="shared" si="96"/>
        <v>0.38223903324738534</v>
      </c>
      <c r="E808">
        <f t="shared" si="90"/>
        <v>0.002774158997008808</v>
      </c>
      <c r="F808">
        <f t="shared" si="91"/>
        <v>-0.18673409545628544</v>
      </c>
      <c r="G808">
        <f t="shared" si="92"/>
        <v>0.3998757384876673</v>
      </c>
    </row>
    <row r="809" spans="1:7" ht="12.75">
      <c r="A809">
        <f t="shared" si="93"/>
        <v>2.4519890067314427</v>
      </c>
      <c r="B809">
        <f t="shared" si="94"/>
        <v>0.0024913547311239937</v>
      </c>
      <c r="C809">
        <f t="shared" si="95"/>
        <v>-0.18609981049829627</v>
      </c>
      <c r="D809">
        <f t="shared" si="96"/>
        <v>0.4172224989177151</v>
      </c>
      <c r="E809">
        <f t="shared" si="90"/>
        <v>0.0022086318751781218</v>
      </c>
      <c r="F809">
        <f t="shared" si="91"/>
        <v>-0.18546596602449994</v>
      </c>
      <c r="G809">
        <f t="shared" si="92"/>
        <v>0.43456508019676</v>
      </c>
    </row>
    <row r="810" spans="1:7" ht="12.75">
      <c r="A810">
        <f t="shared" si="93"/>
        <v>2.4550274069876155</v>
      </c>
      <c r="B810">
        <f t="shared" si="94"/>
        <v>0.0019278348924438068</v>
      </c>
      <c r="C810">
        <f t="shared" si="95"/>
        <v>-0.18477942784730267</v>
      </c>
      <c r="D810">
        <f t="shared" si="96"/>
        <v>0.4516094900348007</v>
      </c>
      <c r="E810">
        <f t="shared" si="90"/>
        <v>0.0016471179619904478</v>
      </c>
      <c r="F810">
        <f t="shared" si="91"/>
        <v>-0.18409334265219676</v>
      </c>
      <c r="G810">
        <f t="shared" si="92"/>
        <v>0.46864985308127505</v>
      </c>
    </row>
    <row r="811" spans="1:7" ht="12.75">
      <c r="A811">
        <f t="shared" si="93"/>
        <v>2.458065807243788</v>
      </c>
      <c r="B811">
        <f t="shared" si="94"/>
        <v>0.0013684856329696548</v>
      </c>
      <c r="C811">
        <f t="shared" si="95"/>
        <v>-0.18335548201364515</v>
      </c>
      <c r="D811">
        <f t="shared" si="96"/>
        <v>0.485384084103061</v>
      </c>
      <c r="E811">
        <f t="shared" si="90"/>
        <v>0.0010899319612091762</v>
      </c>
      <c r="F811">
        <f t="shared" si="91"/>
        <v>-0.18261808645090466</v>
      </c>
      <c r="G811">
        <f t="shared" si="92"/>
        <v>0.5021144019727554</v>
      </c>
    </row>
    <row r="812" spans="1:7" ht="12.75">
      <c r="A812">
        <f t="shared" si="93"/>
        <v>2.461104207499961</v>
      </c>
      <c r="B812">
        <f t="shared" si="94"/>
        <v>0.0008136187923154293</v>
      </c>
      <c r="C812">
        <f t="shared" si="95"/>
        <v>-0.18182985748606306</v>
      </c>
      <c r="D812">
        <f t="shared" si="96"/>
        <v>0.5185308957449329</v>
      </c>
      <c r="E812">
        <f t="shared" si="90"/>
        <v>0.0005373828495326653</v>
      </c>
      <c r="F812">
        <f t="shared" si="91"/>
        <v>-0.1810421052828306</v>
      </c>
      <c r="G812">
        <f t="shared" si="92"/>
        <v>0.5349436111882827</v>
      </c>
    </row>
    <row r="813" spans="1:7" ht="12.75">
      <c r="A813">
        <f t="shared" si="93"/>
        <v>2.4641426077561337</v>
      </c>
      <c r="B813">
        <f t="shared" si="94"/>
        <v>0.00026354041324600365</v>
      </c>
      <c r="C813">
        <f t="shared" si="95"/>
        <v>-0.18020448468079056</v>
      </c>
      <c r="D813">
        <f t="shared" si="96"/>
        <v>0.5510350812435595</v>
      </c>
      <c r="E813">
        <f t="shared" si="90"/>
        <v>-1.0226262962802148E-05</v>
      </c>
      <c r="F813">
        <f t="shared" si="91"/>
        <v>-0.17936735211478522</v>
      </c>
      <c r="G813">
        <f t="shared" si="92"/>
        <v>0.5671229088809873</v>
      </c>
    </row>
    <row r="814" spans="1:7" ht="12.75">
      <c r="A814">
        <f t="shared" si="93"/>
        <v>2.4671810080123064</v>
      </c>
      <c r="B814">
        <f t="shared" si="94"/>
        <v>-0.0002814493953686066</v>
      </c>
      <c r="C814">
        <f t="shared" si="95"/>
        <v>-0.17848133828916507</v>
      </c>
      <c r="D814">
        <f t="shared" si="96"/>
        <v>0.5828823427015313</v>
      </c>
      <c r="E814">
        <f t="shared" si="90"/>
        <v>-0.0005525982673585432</v>
      </c>
      <c r="F814">
        <f t="shared" si="91"/>
        <v>-0.17759582335947358</v>
      </c>
      <c r="G814">
        <f t="shared" si="92"/>
        <v>0.5986382710070801</v>
      </c>
    </row>
    <row r="815" spans="1:7" ht="12.75">
      <c r="A815">
        <f t="shared" si="93"/>
        <v>2.470219408268479</v>
      </c>
      <c r="B815">
        <f t="shared" si="94"/>
        <v>-0.0008210565905592604</v>
      </c>
      <c r="C815">
        <f t="shared" si="95"/>
        <v>-0.1766624356131823</v>
      </c>
      <c r="D815">
        <f t="shared" si="96"/>
        <v>0.6140589318167357</v>
      </c>
      <c r="E815">
        <f t="shared" si="90"/>
        <v>-0.0010894421853708672</v>
      </c>
      <c r="F815">
        <f t="shared" si="91"/>
        <v>-0.1757295572053137</v>
      </c>
      <c r="G815">
        <f t="shared" si="92"/>
        <v>0.6294762249105763</v>
      </c>
    </row>
    <row r="816" spans="1:7" ht="12.75">
      <c r="A816">
        <f t="shared" si="93"/>
        <v>2.473257808524652</v>
      </c>
      <c r="B816">
        <f t="shared" si="94"/>
        <v>-0.0013549933221890281</v>
      </c>
      <c r="C816">
        <f t="shared" si="95"/>
        <v>-0.17474983489015927</v>
      </c>
      <c r="D816">
        <f t="shared" si="96"/>
        <v>0.6445516532765945</v>
      </c>
      <c r="E816">
        <f t="shared" si="90"/>
        <v>-0.0016204732937372401</v>
      </c>
      <c r="F816">
        <f t="shared" si="91"/>
        <v>-0.17377063193594317</v>
      </c>
      <c r="G816">
        <f t="shared" si="92"/>
        <v>0.6596238525271055</v>
      </c>
    </row>
    <row r="817" spans="1:7" ht="12.75">
      <c r="A817">
        <f t="shared" si="93"/>
        <v>2.4762962087808247</v>
      </c>
      <c r="B817">
        <f t="shared" si="94"/>
        <v>-0.0018829780547785168</v>
      </c>
      <c r="C817">
        <f t="shared" si="95"/>
        <v>-0.17274563360766318</v>
      </c>
      <c r="D817">
        <f t="shared" si="96"/>
        <v>0.6743478677722033</v>
      </c>
      <c r="E817">
        <f t="shared" si="90"/>
        <v>-0.00214541324348165</v>
      </c>
      <c r="F817">
        <f t="shared" si="91"/>
        <v>-0.17172116424056885</v>
      </c>
      <c r="G817">
        <f t="shared" si="92"/>
        <v>0.6890687932084357</v>
      </c>
    </row>
    <row r="818" spans="1:7" ht="12.75">
      <c r="A818">
        <f t="shared" si="93"/>
        <v>2.4793346090369974</v>
      </c>
      <c r="B818">
        <f t="shared" si="94"/>
        <v>-0.0024047356841973623</v>
      </c>
      <c r="C818">
        <f t="shared" si="95"/>
        <v>-0.17065196680985795</v>
      </c>
      <c r="D818">
        <f t="shared" si="96"/>
        <v>0.7034354946341079</v>
      </c>
      <c r="E818">
        <f t="shared" si="90"/>
        <v>-0.0026639901740330993</v>
      </c>
      <c r="F818">
        <f t="shared" si="91"/>
        <v>-0.16958330751630926</v>
      </c>
      <c r="G818">
        <f t="shared" si="92"/>
        <v>0.7177992461695571</v>
      </c>
    </row>
    <row r="819" spans="1:7" ht="12.75">
      <c r="A819">
        <f t="shared" si="93"/>
        <v>2.48237300929317</v>
      </c>
      <c r="B819">
        <f t="shared" si="94"/>
        <v>-0.0029199976491975565</v>
      </c>
      <c r="C819">
        <f t="shared" si="95"/>
        <v>-0.16847100539641569</v>
      </c>
      <c r="D819">
        <f t="shared" si="96"/>
        <v>0.7318030140916719</v>
      </c>
      <c r="E819">
        <f t="shared" si="90"/>
        <v>-0.0031759388221746405</v>
      </c>
      <c r="F819">
        <f t="shared" si="91"/>
        <v>-0.1673592501636736</v>
      </c>
      <c r="G819">
        <f t="shared" si="92"/>
        <v>0.7458039725603921</v>
      </c>
    </row>
    <row r="820" spans="1:7" ht="12.75">
      <c r="A820">
        <f t="shared" si="93"/>
        <v>2.485411409549343</v>
      </c>
      <c r="B820">
        <f t="shared" si="94"/>
        <v>-0.0034285020377677593</v>
      </c>
      <c r="C820">
        <f t="shared" si="95"/>
        <v>-0.16620495441513344</v>
      </c>
      <c r="D820">
        <f t="shared" si="96"/>
        <v>0.7594394691582156</v>
      </c>
      <c r="E820">
        <f t="shared" si="90"/>
        <v>-0.003681000625803829</v>
      </c>
      <c r="F820">
        <f t="shared" si="91"/>
        <v>-0.16505121387631438</v>
      </c>
      <c r="G820">
        <f t="shared" si="92"/>
        <v>0.7730722971644128</v>
      </c>
    </row>
    <row r="821" spans="1:7" ht="12.75">
      <c r="A821">
        <f t="shared" si="93"/>
        <v>2.4884498098055157</v>
      </c>
      <c r="B821">
        <f t="shared" si="94"/>
        <v>-0.003929993688291194</v>
      </c>
      <c r="C821">
        <f t="shared" si="95"/>
        <v>-0.16385605134938896</v>
      </c>
      <c r="D821">
        <f t="shared" si="96"/>
        <v>0.78633446714431</v>
      </c>
      <c r="E821">
        <f t="shared" si="90"/>
        <v>-0.004178923822488922</v>
      </c>
      <c r="F821">
        <f t="shared" si="91"/>
        <v>-0.16266145192618456</v>
      </c>
      <c r="G821">
        <f t="shared" si="92"/>
        <v>0.799594109726667</v>
      </c>
    </row>
    <row r="822" spans="1:7" ht="12.75">
      <c r="A822">
        <f t="shared" si="93"/>
        <v>2.4914882100616884</v>
      </c>
      <c r="B822">
        <f t="shared" si="94"/>
        <v>-0.004424224285493161</v>
      </c>
      <c r="C822">
        <f t="shared" si="95"/>
        <v>-0.16142656440156114</v>
      </c>
      <c r="D822">
        <f t="shared" si="96"/>
        <v>0.8124781808018305</v>
      </c>
      <c r="E822">
        <f t="shared" si="90"/>
        <v>-0.004669463542808565</v>
      </c>
      <c r="F822">
        <f t="shared" si="91"/>
        <v>-0.16019224744521957</v>
      </c>
      <c r="G822">
        <f t="shared" si="92"/>
        <v>0.825359865913911</v>
      </c>
    </row>
    <row r="823" spans="1:7" ht="12.75">
      <c r="A823">
        <f t="shared" si="93"/>
        <v>2.494526610317861</v>
      </c>
      <c r="B823">
        <f t="shared" si="94"/>
        <v>-0.004910952451167622</v>
      </c>
      <c r="C823">
        <f t="shared" si="95"/>
        <v>-0.15891879077353352</v>
      </c>
      <c r="D823">
        <f t="shared" si="96"/>
        <v>0.8378613491015747</v>
      </c>
      <c r="E823">
        <f t="shared" si="90"/>
        <v>-0.005152381898466114</v>
      </c>
      <c r="F823">
        <f t="shared" si="91"/>
        <v>-0.15764591170465975</v>
      </c>
      <c r="G823">
        <f t="shared" si="92"/>
        <v>0.8503605879097649</v>
      </c>
    </row>
    <row r="824" spans="1:7" ht="12.75">
      <c r="A824">
        <f t="shared" si="93"/>
        <v>2.497565010574034</v>
      </c>
      <c r="B824">
        <f t="shared" si="94"/>
        <v>-0.005389943829675664</v>
      </c>
      <c r="C824">
        <f t="shared" si="95"/>
        <v>-0.15633505494538918</v>
      </c>
      <c r="D824">
        <f t="shared" si="96"/>
        <v>0.8624752776474587</v>
      </c>
      <c r="E824">
        <f t="shared" si="90"/>
        <v>-0.005627448065173098</v>
      </c>
      <c r="F824">
        <f t="shared" si="91"/>
        <v>-0.1550247823931158</v>
      </c>
      <c r="G824">
        <f t="shared" si="92"/>
        <v>0.8745878646479988</v>
      </c>
    </row>
    <row r="825" spans="1:7" ht="12.75">
      <c r="A825">
        <f t="shared" si="93"/>
        <v>2.5006034108302067</v>
      </c>
      <c r="B825">
        <f t="shared" si="94"/>
        <v>-0.005860971168212048</v>
      </c>
      <c r="C825">
        <f t="shared" si="95"/>
        <v>-0.15367770695339703</v>
      </c>
      <c r="D825">
        <f t="shared" si="96"/>
        <v>0.8863118387304992</v>
      </c>
      <c r="E825">
        <f t="shared" si="90"/>
        <v>-0.006094438360299677</v>
      </c>
      <c r="F825">
        <f t="shared" si="91"/>
        <v>-0.15233122189447312</v>
      </c>
      <c r="G825">
        <f t="shared" si="92"/>
        <v>0.8980338516872615</v>
      </c>
    </row>
    <row r="826" spans="1:7" ht="12.75">
      <c r="A826">
        <f t="shared" si="93"/>
        <v>2.5036418110863794</v>
      </c>
      <c r="B826">
        <f t="shared" si="94"/>
        <v>-0.006323814391839339</v>
      </c>
      <c r="C826">
        <f t="shared" si="95"/>
        <v>-0.15094912066837857</v>
      </c>
      <c r="D826">
        <f t="shared" si="96"/>
        <v>0.9093634710259924</v>
      </c>
      <c r="E826">
        <f t="shared" si="90"/>
        <v>-0.0065531363152932735</v>
      </c>
      <c r="F826">
        <f t="shared" si="91"/>
        <v>-0.14956761556671877</v>
      </c>
      <c r="G826">
        <f t="shared" si="92"/>
        <v>0.9206912707307571</v>
      </c>
    </row>
    <row r="827" spans="1:7" ht="12.75">
      <c r="A827">
        <f t="shared" si="93"/>
        <v>2.506680211342552</v>
      </c>
      <c r="B827">
        <f t="shared" si="94"/>
        <v>-0.0067782606732924204</v>
      </c>
      <c r="C827">
        <f t="shared" si="95"/>
        <v>-0.14815169207553414</v>
      </c>
      <c r="D827">
        <f t="shared" si="96"/>
        <v>0.931623178937484</v>
      </c>
      <c r="E827">
        <f t="shared" si="90"/>
        <v>-0.007003332742869793</v>
      </c>
      <c r="F827">
        <f t="shared" si="91"/>
        <v>-0.14673637002276402</v>
      </c>
      <c r="G827">
        <f t="shared" si="92"/>
        <v>0.9425534087945564</v>
      </c>
    </row>
    <row r="828" spans="1:7" ht="12.75">
      <c r="A828">
        <f t="shared" si="93"/>
        <v>2.509718611598725</v>
      </c>
      <c r="B828">
        <f t="shared" si="94"/>
        <v>-0.007224104497559462</v>
      </c>
      <c r="C828">
        <f t="shared" si="95"/>
        <v>-0.14528783755679617</v>
      </c>
      <c r="D828">
        <f t="shared" si="96"/>
        <v>0.9530845315913196</v>
      </c>
      <c r="E828">
        <f t="shared" si="90"/>
        <v>-0.007444825798985147</v>
      </c>
      <c r="F828">
        <f t="shared" si="91"/>
        <v>-0.14383991141432545</v>
      </c>
      <c r="G828">
        <f t="shared" si="92"/>
        <v>0.9636141170284325</v>
      </c>
    </row>
    <row r="829" spans="1:7" ht="12.75">
      <c r="A829">
        <f t="shared" si="93"/>
        <v>2.5127570118548976</v>
      </c>
      <c r="B829">
        <f t="shared" si="94"/>
        <v>-0.0076611477212486295</v>
      </c>
      <c r="C829">
        <f t="shared" si="95"/>
        <v>-0.1423599921767652</v>
      </c>
      <c r="D829">
        <f t="shared" si="96"/>
        <v>0.9737416614857438</v>
      </c>
      <c r="E829">
        <f t="shared" si="90"/>
        <v>-0.007877421039597954</v>
      </c>
      <c r="F829">
        <f t="shared" si="91"/>
        <v>-0.14088068371991297</v>
      </c>
      <c r="G829">
        <f t="shared" si="92"/>
        <v>0.9838678091932694</v>
      </c>
    </row>
    <row r="830" spans="1:7" ht="12.75">
      <c r="A830">
        <f t="shared" si="93"/>
        <v>2.5157954121110704</v>
      </c>
      <c r="B830">
        <f t="shared" si="94"/>
        <v>-0.00808919962675302</v>
      </c>
      <c r="C830">
        <f t="shared" si="95"/>
        <v>-0.13937060797327214</v>
      </c>
      <c r="D830">
        <f t="shared" si="96"/>
        <v>0.9935892627986976</v>
      </c>
      <c r="E830">
        <f t="shared" si="90"/>
        <v>-0.008300931472237498</v>
      </c>
      <c r="F830">
        <f t="shared" si="91"/>
        <v>-0.13786114703796307</v>
      </c>
      <c r="G830">
        <f t="shared" si="92"/>
        <v>1.0033094597992913</v>
      </c>
    </row>
    <row r="831" spans="1:7" ht="12.75">
      <c r="A831">
        <f t="shared" si="93"/>
        <v>2.518833812367243</v>
      </c>
      <c r="B831">
        <f t="shared" si="94"/>
        <v>-0.00850807697122945</v>
      </c>
      <c r="C831">
        <f t="shared" si="95"/>
        <v>-0.1363221522535973</v>
      </c>
      <c r="D831">
        <f t="shared" si="96"/>
        <v>1.0126225893586382</v>
      </c>
      <c r="E831">
        <f t="shared" si="90"/>
        <v>-0.008715177602394134</v>
      </c>
      <c r="F831">
        <f t="shared" si="91"/>
        <v>-0.13478377588614046</v>
      </c>
      <c r="G831">
        <f t="shared" si="92"/>
        <v>1.021934601909516</v>
      </c>
    </row>
    <row r="832" spans="1:7" ht="12.75">
      <c r="A832">
        <f t="shared" si="93"/>
        <v>2.521872212623416</v>
      </c>
      <c r="B832">
        <f t="shared" si="94"/>
        <v>-0.008917604030409846</v>
      </c>
      <c r="C832">
        <f t="shared" si="95"/>
        <v>-0.13321710589736352</v>
      </c>
      <c r="D832">
        <f t="shared" si="96"/>
        <v>1.0308374522828743</v>
      </c>
      <c r="E832">
        <f t="shared" si="90"/>
        <v>-0.009119987474752424</v>
      </c>
      <c r="F832">
        <f t="shared" si="91"/>
        <v>-0.13165105750781908</v>
      </c>
      <c r="G832">
        <f t="shared" si="92"/>
        <v>1.0397393246130158</v>
      </c>
    </row>
    <row r="833" spans="1:7" ht="12.75">
      <c r="A833">
        <f t="shared" si="93"/>
        <v>2.5249106128795886</v>
      </c>
      <c r="B833">
        <f t="shared" si="94"/>
        <v>-0.00931761263726703</v>
      </c>
      <c r="C833">
        <f t="shared" si="95"/>
        <v>-0.13005796166710634</v>
      </c>
      <c r="D833">
        <f t="shared" si="96"/>
        <v>1.0482302172880802</v>
      </c>
      <c r="E833">
        <f t="shared" si="90"/>
        <v>-0.009515196709290357</v>
      </c>
      <c r="F833">
        <f t="shared" si="91"/>
        <v>-0.12846549018673822</v>
      </c>
      <c r="G833">
        <f t="shared" si="92"/>
        <v>1.056720270172724</v>
      </c>
    </row>
    <row r="834" spans="1:7" ht="12.75">
      <c r="A834">
        <f t="shared" si="93"/>
        <v>2.5279490131357614</v>
      </c>
      <c r="B834">
        <f t="shared" si="94"/>
        <v>-0.009707942215559788</v>
      </c>
      <c r="C834">
        <f t="shared" si="95"/>
        <v>-0.1268472225275105</v>
      </c>
      <c r="D834">
        <f t="shared" si="96"/>
        <v>1.0647978016778081</v>
      </c>
      <c r="E834">
        <f t="shared" si="90"/>
        <v>-0.00990064853227099</v>
      </c>
      <c r="F834">
        <f t="shared" si="91"/>
        <v>-0.12522958157081543</v>
      </c>
      <c r="G834">
        <f t="shared" si="92"/>
        <v>1.0728746308526953</v>
      </c>
    </row>
    <row r="835" spans="1:7" ht="12.75">
      <c r="A835">
        <f t="shared" si="93"/>
        <v>2.530987413391934</v>
      </c>
      <c r="B835">
        <f t="shared" si="94"/>
        <v>-0.010088439808284973</v>
      </c>
      <c r="C835">
        <f t="shared" si="95"/>
        <v>-0.1235873999742863</v>
      </c>
      <c r="D835">
        <f t="shared" si="96"/>
        <v>1.0805376710119812</v>
      </c>
      <c r="E835">
        <f aca="true" t="shared" si="97" ref="E835:E898">B835+C835*$Q$2/2</f>
        <v>-0.010276193802155777</v>
      </c>
      <c r="F835">
        <f aca="true" t="shared" si="98" ref="F835:F898">C835+D835*$Q$2/2</f>
        <v>-0.12194584700608269</v>
      </c>
      <c r="G835">
        <f aca="true" t="shared" si="99" ref="G835:G898">-$I$2/$J$2*E835-$K$2/$J$2*F835-SIGN(F835)*$L$2/$J$2</f>
        <v>1.0882001454298669</v>
      </c>
    </row>
    <row r="836" spans="1:7" ht="12.75">
      <c r="A836">
        <f t="shared" si="93"/>
        <v>2.534025813648107</v>
      </c>
      <c r="B836">
        <f t="shared" si="94"/>
        <v>-0.01045896010106747</v>
      </c>
      <c r="C836">
        <f t="shared" si="95"/>
        <v>-0.12028101237364486</v>
      </c>
      <c r="D836">
        <f t="shared" si="96"/>
        <v>1.095447835463495</v>
      </c>
      <c r="E836">
        <f t="shared" si="97"/>
        <v>-0.010641691030471877</v>
      </c>
      <c r="F836">
        <f t="shared" si="98"/>
        <v>-0.11861680788169672</v>
      </c>
      <c r="G836">
        <f t="shared" si="99"/>
        <v>1.1026950953955392</v>
      </c>
    </row>
    <row r="837" spans="1:7" ht="12.75">
      <c r="A837">
        <f t="shared" si="93"/>
        <v>2.5370642139042796</v>
      </c>
      <c r="B837">
        <f t="shared" si="94"/>
        <v>-0.010819365440521624</v>
      </c>
      <c r="C837">
        <f t="shared" si="95"/>
        <v>-0.1169305833133145</v>
      </c>
      <c r="D837">
        <f t="shared" si="96"/>
        <v>1.1095268458672096</v>
      </c>
      <c r="E837">
        <f t="shared" si="97"/>
        <v>-0.010997006397668431</v>
      </c>
      <c r="F837">
        <f t="shared" si="98"/>
        <v>-0.1152449899869577</v>
      </c>
      <c r="G837">
        <f t="shared" si="99"/>
        <v>1.1163583008519171</v>
      </c>
    </row>
    <row r="838" spans="1:7" ht="12.75">
      <c r="A838">
        <f t="shared" si="93"/>
        <v>2.5401026141604524</v>
      </c>
      <c r="B838">
        <f t="shared" si="94"/>
        <v>-0.011169525847620635</v>
      </c>
      <c r="C838">
        <f t="shared" si="95"/>
        <v>-0.11353863996602534</v>
      </c>
      <c r="D838">
        <f t="shared" si="96"/>
        <v>1.122773789466755</v>
      </c>
      <c r="E838">
        <f t="shared" si="97"/>
        <v>-0.01134201376399978</v>
      </c>
      <c r="F838">
        <f t="shared" si="98"/>
        <v>-0.11183292188125536</v>
      </c>
      <c r="G838">
        <f t="shared" si="99"/>
        <v>1.1291891161092125</v>
      </c>
    </row>
    <row r="839" spans="1:7" ht="12.75">
      <c r="A839">
        <f t="shared" si="93"/>
        <v>2.543141014416625</v>
      </c>
      <c r="B839">
        <f t="shared" si="94"/>
        <v>-0.0115093190261132</v>
      </c>
      <c r="C839">
        <f t="shared" si="95"/>
        <v>-0.11010771146637151</v>
      </c>
      <c r="D839">
        <f t="shared" si="96"/>
        <v>1.135188285364708</v>
      </c>
      <c r="E839">
        <f t="shared" si="97"/>
        <v>-0.011676594675476215</v>
      </c>
      <c r="F839">
        <f t="shared" si="98"/>
        <v>-0.10838313327784323</v>
      </c>
      <c r="G839">
        <f t="shared" si="99"/>
        <v>1.1411874249889302</v>
      </c>
    </row>
    <row r="840" spans="1:7" ht="12.75">
      <c r="A840">
        <f t="shared" si="93"/>
        <v>2.546179414672798</v>
      </c>
      <c r="B840">
        <f t="shared" si="94"/>
        <v>-0.011838630366029416</v>
      </c>
      <c r="C840">
        <f t="shared" si="95"/>
        <v>-0.1066403273019439</v>
      </c>
      <c r="D840">
        <f t="shared" si="96"/>
        <v>1.1467704796818357</v>
      </c>
      <c r="E840">
        <f t="shared" si="97"/>
        <v>-0.012000638364925709</v>
      </c>
      <c r="F840">
        <f t="shared" si="98"/>
        <v>-0.10489815344232552</v>
      </c>
      <c r="G840">
        <f t="shared" si="99"/>
        <v>1.1523536358391029</v>
      </c>
    </row>
    <row r="841" spans="1:7" ht="12.75">
      <c r="A841">
        <f t="shared" si="93"/>
        <v>2.5492178149289706</v>
      </c>
      <c r="B841">
        <f t="shared" si="94"/>
        <v>-0.012157352942320638</v>
      </c>
      <c r="C841">
        <f t="shared" si="95"/>
        <v>-0.10313901571960864</v>
      </c>
      <c r="D841">
        <f t="shared" si="96"/>
        <v>1.1575210404312288</v>
      </c>
      <c r="E841">
        <f t="shared" si="97"/>
        <v>-0.012314041748212575</v>
      </c>
      <c r="F841">
        <f t="shared" si="98"/>
        <v>-0.10138050960672278</v>
      </c>
      <c r="G841">
        <f t="shared" si="99"/>
        <v>1.1626886762673534</v>
      </c>
    </row>
    <row r="842" spans="1:7" ht="12.75">
      <c r="A842">
        <f aca="true" t="shared" si="100" ref="A842:A905">A841+$Q$2</f>
        <v>2.5522562151851433</v>
      </c>
      <c r="B842">
        <f aca="true" t="shared" si="101" ref="B842:B905">B841+F841*$Q$2</f>
        <v>-0.012465387508680639</v>
      </c>
      <c r="C842">
        <f aca="true" t="shared" si="102" ref="C842:C905">C841+G841*$Q$2</f>
        <v>-0.09960630214778864</v>
      </c>
      <c r="D842">
        <f aca="true" t="shared" si="103" ref="D842:D905">-$I$2/$J$2*B842-$K$2/$J$2*C842-SIGN(C842)*$L$2/$J$2</f>
        <v>1.167441152113271</v>
      </c>
      <c r="E842">
        <f t="shared" si="97"/>
        <v>-0.012616709415661774</v>
      </c>
      <c r="F842">
        <f t="shared" si="98"/>
        <v>-0.09783272539996479</v>
      </c>
      <c r="G842">
        <f t="shared" si="99"/>
        <v>1.1721939875977998</v>
      </c>
    </row>
    <row r="843" spans="1:7" ht="12.75">
      <c r="A843">
        <f t="shared" si="100"/>
        <v>2.555294615441316</v>
      </c>
      <c r="B843">
        <f t="shared" si="101"/>
        <v>-0.01276264248659798</v>
      </c>
      <c r="C843">
        <f t="shared" si="102"/>
        <v>-0.0960447076355872</v>
      </c>
      <c r="D843">
        <f t="shared" si="103"/>
        <v>1.1765325100375055</v>
      </c>
      <c r="E843">
        <f t="shared" si="97"/>
        <v>-0.012908553618739988</v>
      </c>
      <c r="F843">
        <f t="shared" si="98"/>
        <v>-0.09425731929564038</v>
      </c>
      <c r="G843">
        <f t="shared" si="99"/>
        <v>1.1808715190579162</v>
      </c>
    </row>
    <row r="844" spans="1:7" ht="12.75">
      <c r="A844">
        <f t="shared" si="100"/>
        <v>2.558333015697489</v>
      </c>
      <c r="B844">
        <f t="shared" si="101"/>
        <v>-0.013049033949692021</v>
      </c>
      <c r="C844">
        <f t="shared" si="102"/>
        <v>-0.0924567473095744</v>
      </c>
      <c r="D844">
        <f t="shared" si="103"/>
        <v>1.1847973143775836</v>
      </c>
      <c r="E844">
        <f t="shared" si="97"/>
        <v>-0.013189494252047181</v>
      </c>
      <c r="F844">
        <f t="shared" si="98"/>
        <v>-0.09065680307781551</v>
      </c>
      <c r="G844">
        <f t="shared" si="99"/>
        <v>1.1887237217015931</v>
      </c>
    </row>
    <row r="845" spans="1:7" ht="12.75">
      <c r="A845">
        <f t="shared" si="100"/>
        <v>2.5613714159536616</v>
      </c>
      <c r="B845">
        <f t="shared" si="101"/>
        <v>-0.013324485603387467</v>
      </c>
      <c r="C845">
        <f t="shared" si="102"/>
        <v>-0.08884492884903752</v>
      </c>
      <c r="D845">
        <f t="shared" si="103"/>
        <v>1.1922382639655769</v>
      </c>
      <c r="E845">
        <f t="shared" si="97"/>
        <v>-0.013459458830674755</v>
      </c>
      <c r="F845">
        <f t="shared" si="98"/>
        <v>-0.08703368032571147</v>
      </c>
      <c r="G845">
        <f t="shared" si="99"/>
        <v>1.19575354207473</v>
      </c>
    </row>
    <row r="846" spans="1:7" ht="12.75">
      <c r="A846">
        <f t="shared" si="100"/>
        <v>2.5644098162098343</v>
      </c>
      <c r="B846">
        <f t="shared" si="101"/>
        <v>-0.013588928759984775</v>
      </c>
      <c r="C846">
        <f t="shared" si="102"/>
        <v>-0.08521175098047806</v>
      </c>
      <c r="D846">
        <f t="shared" si="103"/>
        <v>1.198858549832047</v>
      </c>
      <c r="E846">
        <f t="shared" si="97"/>
        <v>-0.013718382462988786</v>
      </c>
      <c r="F846">
        <f t="shared" si="98"/>
        <v>-0.08339044491801571</v>
      </c>
      <c r="G846">
        <f t="shared" si="99"/>
        <v>1.2019644156298086</v>
      </c>
    </row>
    <row r="847" spans="1:7" ht="12.75">
      <c r="A847">
        <f t="shared" si="100"/>
        <v>2.567448216466007</v>
      </c>
      <c r="B847">
        <f t="shared" si="101"/>
        <v>-0.013842302309186042</v>
      </c>
      <c r="C847">
        <f t="shared" si="102"/>
        <v>-0.08155970199211779</v>
      </c>
      <c r="D847">
        <f t="shared" si="103"/>
        <v>1.2046618484983642</v>
      </c>
      <c r="E847">
        <f t="shared" si="97"/>
        <v>-0.013966207818899158</v>
      </c>
      <c r="F847">
        <f t="shared" si="98"/>
        <v>-0.07972957955757824</v>
      </c>
      <c r="G847">
        <f t="shared" si="99"/>
        <v>1.207360259895979</v>
      </c>
    </row>
    <row r="848" spans="1:7" ht="12.75">
      <c r="A848">
        <f t="shared" si="100"/>
        <v>2.57048661672218</v>
      </c>
      <c r="B848">
        <f t="shared" si="101"/>
        <v>-0.014084552684138342</v>
      </c>
      <c r="C848">
        <f t="shared" si="102"/>
        <v>-0.07789125826915692</v>
      </c>
      <c r="D848">
        <f t="shared" si="103"/>
        <v>1.2096523150278558</v>
      </c>
      <c r="E848">
        <f t="shared" si="97"/>
        <v>-0.014202885093677658</v>
      </c>
      <c r="F848">
        <f t="shared" si="98"/>
        <v>-0.07605355431722656</v>
      </c>
      <c r="G848">
        <f t="shared" si="99"/>
        <v>1.2119454674112922</v>
      </c>
    </row>
    <row r="849" spans="1:7" ht="12.75">
      <c r="A849">
        <f t="shared" si="100"/>
        <v>2.5735250169783526</v>
      </c>
      <c r="B849">
        <f t="shared" si="101"/>
        <v>-0.014315633823058659</v>
      </c>
      <c r="C849">
        <f t="shared" si="102"/>
        <v>-0.07420888285050692</v>
      </c>
      <c r="D849">
        <f t="shared" si="103"/>
        <v>1.2138345758424565</v>
      </c>
      <c r="E849">
        <f t="shared" si="97"/>
        <v>-0.0144283719673903</v>
      </c>
      <c r="F849">
        <f t="shared" si="98"/>
        <v>-0.07236482520741132</v>
      </c>
      <c r="G849">
        <f t="shared" si="99"/>
        <v>1.2157248984237932</v>
      </c>
    </row>
    <row r="850" spans="1:7" ht="12.75">
      <c r="A850">
        <f t="shared" si="100"/>
        <v>2.5765634172345253</v>
      </c>
      <c r="B850">
        <f t="shared" si="101"/>
        <v>-0.014535507126506761</v>
      </c>
      <c r="C850">
        <f t="shared" si="102"/>
        <v>-0.07051502400770035</v>
      </c>
      <c r="D850">
        <f t="shared" si="103"/>
        <v>1.2172137213116216</v>
      </c>
      <c r="E850">
        <f t="shared" si="97"/>
        <v>-0.014642633560011277</v>
      </c>
      <c r="F850">
        <f t="shared" si="98"/>
        <v>-0.06866583276637518</v>
      </c>
      <c r="G850">
        <f t="shared" si="99"/>
        <v>1.2187038733682722</v>
      </c>
    </row>
    <row r="851" spans="1:7" ht="12.75">
      <c r="A851">
        <f t="shared" si="100"/>
        <v>2.579601817490698</v>
      </c>
      <c r="B851">
        <f t="shared" si="101"/>
        <v>-0.014744141410374438</v>
      </c>
      <c r="C851">
        <f t="shared" si="102"/>
        <v>-0.06681211384665935</v>
      </c>
      <c r="D851">
        <f t="shared" si="103"/>
        <v>1.219795298120333</v>
      </c>
      <c r="E851">
        <f t="shared" si="97"/>
        <v>-0.014845642382288008</v>
      </c>
      <c r="F851">
        <f t="shared" si="98"/>
        <v>-0.06495900067351572</v>
      </c>
      <c r="G851">
        <f t="shared" si="99"/>
        <v>1.2208881651255448</v>
      </c>
    </row>
    <row r="852" spans="1:7" ht="12.75">
      <c r="A852">
        <f t="shared" si="100"/>
        <v>2.582640217746871</v>
      </c>
      <c r="B852">
        <f t="shared" si="101"/>
        <v>-0.014941512854661582</v>
      </c>
      <c r="C852">
        <f t="shared" si="102"/>
        <v>-0.06310256693298348</v>
      </c>
      <c r="D852">
        <f t="shared" si="103"/>
        <v>1.2215853014231086</v>
      </c>
      <c r="E852">
        <f t="shared" si="97"/>
        <v>-0.015037378282428753</v>
      </c>
      <c r="F852">
        <f t="shared" si="98"/>
        <v>-0.061246734386593</v>
      </c>
      <c r="G852">
        <f t="shared" si="99"/>
        <v>1.2222839910712082</v>
      </c>
    </row>
    <row r="853" spans="1:7" ht="12.75">
      <c r="A853">
        <f t="shared" si="100"/>
        <v>2.5856786180030435</v>
      </c>
      <c r="B853">
        <f t="shared" si="101"/>
        <v>-0.015127604948111557</v>
      </c>
      <c r="C853">
        <f t="shared" si="102"/>
        <v>-0.05938877894139674</v>
      </c>
      <c r="D853">
        <f t="shared" si="103"/>
        <v>1.222590166790991</v>
      </c>
      <c r="E853">
        <f t="shared" si="97"/>
        <v>-0.015217828388686223</v>
      </c>
      <c r="F853">
        <f t="shared" si="98"/>
        <v>-0.05753141980341066</v>
      </c>
      <c r="G853">
        <f t="shared" si="99"/>
        <v>1.2228980049208804</v>
      </c>
    </row>
    <row r="854" spans="1:7" ht="12.75">
      <c r="A854">
        <f t="shared" si="100"/>
        <v>2.5887170182592163</v>
      </c>
      <c r="B854">
        <f t="shared" si="101"/>
        <v>-0.015302408428780228</v>
      </c>
      <c r="C854">
        <f t="shared" si="102"/>
        <v>-0.055673125329971866</v>
      </c>
      <c r="D854">
        <f t="shared" si="103"/>
        <v>1.2228167619585584</v>
      </c>
      <c r="E854">
        <f t="shared" si="97"/>
        <v>-0.015386987047912493</v>
      </c>
      <c r="F854">
        <f t="shared" si="98"/>
        <v>-0.05381542194857819</v>
      </c>
      <c r="G854">
        <f t="shared" si="99"/>
        <v>1.2227372883789966</v>
      </c>
    </row>
    <row r="855" spans="1:7" ht="12.75">
      <c r="A855">
        <f t="shared" si="100"/>
        <v>2.591755418515389</v>
      </c>
      <c r="B855">
        <f t="shared" si="101"/>
        <v>-0.01546592122061484</v>
      </c>
      <c r="C855">
        <f t="shared" si="102"/>
        <v>-0.051957960039729016</v>
      </c>
      <c r="D855">
        <f t="shared" si="103"/>
        <v>1.2222723783780542</v>
      </c>
      <c r="E855">
        <f t="shared" si="97"/>
        <v>-0.015544855760162304</v>
      </c>
      <c r="F855">
        <f t="shared" si="98"/>
        <v>-0.05010108368594057</v>
      </c>
      <c r="G855">
        <f t="shared" si="99"/>
        <v>1.2218093425982857</v>
      </c>
    </row>
    <row r="856" spans="1:7" ht="12.75">
      <c r="A856">
        <f t="shared" si="100"/>
        <v>2.594793818771562</v>
      </c>
      <c r="B856">
        <f t="shared" si="101"/>
        <v>-0.01561814836612074</v>
      </c>
      <c r="C856">
        <f t="shared" si="102"/>
        <v>-0.048245614220183995</v>
      </c>
      <c r="D856">
        <f t="shared" si="103"/>
        <v>1.2209647225877895</v>
      </c>
      <c r="E856">
        <f t="shared" si="97"/>
        <v>-0.01569144310942365</v>
      </c>
      <c r="F856">
        <f t="shared" si="98"/>
        <v>-0.046390724457239615</v>
      </c>
      <c r="G856">
        <f t="shared" si="99"/>
        <v>1.2201220794571117</v>
      </c>
    </row>
    <row r="857" spans="1:7" ht="12.75">
      <c r="A857">
        <f t="shared" si="100"/>
        <v>2.5978322190277345</v>
      </c>
      <c r="B857">
        <f t="shared" si="101"/>
        <v>-0.01575910195519566</v>
      </c>
      <c r="C857">
        <f t="shared" si="102"/>
        <v>-0.044538394981399346</v>
      </c>
      <c r="D857">
        <f t="shared" si="103"/>
        <v>1.2189019074020169</v>
      </c>
      <c r="E857">
        <f t="shared" si="97"/>
        <v>-0.015826764690556164</v>
      </c>
      <c r="F857">
        <f t="shared" si="98"/>
        <v>-0.04268663904754941</v>
      </c>
      <c r="G857">
        <f t="shared" si="99"/>
        <v>1.2176838126618936</v>
      </c>
    </row>
    <row r="858" spans="1:7" ht="12.75">
      <c r="A858">
        <f t="shared" si="100"/>
        <v>2.6008706192839073</v>
      </c>
      <c r="B858">
        <f t="shared" si="101"/>
        <v>-0.01588880105021289</v>
      </c>
      <c r="C858">
        <f t="shared" si="102"/>
        <v>-0.04083858417306991</v>
      </c>
      <c r="D858">
        <f t="shared" si="103"/>
        <v>1.216092442929524</v>
      </c>
      <c r="E858">
        <f t="shared" si="97"/>
        <v>-0.015950843032519486</v>
      </c>
      <c r="F858">
        <f t="shared" si="98"/>
        <v>-0.03899109637800644</v>
      </c>
      <c r="G858">
        <f t="shared" si="99"/>
        <v>1.2145032486818799</v>
      </c>
    </row>
    <row r="859" spans="1:7" ht="12.75">
      <c r="A859">
        <f t="shared" si="100"/>
        <v>2.60390901954008</v>
      </c>
      <c r="B859">
        <f t="shared" si="101"/>
        <v>-0.016007271607436285</v>
      </c>
      <c r="C859">
        <f t="shared" si="102"/>
        <v>-0.03714843719115212</v>
      </c>
      <c r="D859">
        <f t="shared" si="103"/>
        <v>1.212545227428226</v>
      </c>
      <c r="E859">
        <f t="shared" si="97"/>
        <v>-0.016063707517975295</v>
      </c>
      <c r="F859">
        <f t="shared" si="98"/>
        <v>-0.03530633832633257</v>
      </c>
      <c r="G859">
        <f t="shared" si="99"/>
        <v>1.2105894775235704</v>
      </c>
    </row>
    <row r="860" spans="1:7" ht="12.75">
      <c r="A860">
        <f t="shared" si="100"/>
        <v>2.6069474197962528</v>
      </c>
      <c r="B860">
        <f t="shared" si="101"/>
        <v>-0.01611454639485154</v>
      </c>
      <c r="C860">
        <f t="shared" si="102"/>
        <v>-0.03347018181252434</v>
      </c>
      <c r="D860">
        <f t="shared" si="103"/>
        <v>1.208269538003077</v>
      </c>
      <c r="E860">
        <f t="shared" si="97"/>
        <v>-0.016165394299348202</v>
      </c>
      <c r="F860">
        <f t="shared" si="98"/>
        <v>-0.03163457857562714</v>
      </c>
      <c r="G860">
        <f t="shared" si="99"/>
        <v>1.2059519633521205</v>
      </c>
    </row>
    <row r="861" spans="1:7" ht="12.75">
      <c r="A861">
        <f t="shared" si="100"/>
        <v>2.6099858200524255</v>
      </c>
      <c r="B861">
        <f t="shared" si="101"/>
        <v>-0.016210664906499646</v>
      </c>
      <c r="C861">
        <f t="shared" si="102"/>
        <v>-0.0298060170581431</v>
      </c>
      <c r="D861">
        <f t="shared" si="103"/>
        <v>1.2032750211546381</v>
      </c>
      <c r="E861">
        <f t="shared" si="97"/>
        <v>-0.016255946211432122</v>
      </c>
      <c r="F861">
        <f t="shared" si="98"/>
        <v>-0.027978001491881774</v>
      </c>
      <c r="G861">
        <f t="shared" si="99"/>
        <v>1.2006005349670876</v>
      </c>
    </row>
    <row r="862" spans="1:7" ht="12.75">
      <c r="A862">
        <f t="shared" si="100"/>
        <v>2.6130242203085983</v>
      </c>
      <c r="B862">
        <f t="shared" si="101"/>
        <v>-0.016295673273399786</v>
      </c>
      <c r="C862">
        <f t="shared" si="102"/>
        <v>-0.02615811208513783</v>
      </c>
      <c r="D862">
        <f t="shared" si="103"/>
        <v>1.1975716831856837</v>
      </c>
      <c r="E862">
        <f t="shared" si="97"/>
        <v>-0.016335412680630025</v>
      </c>
      <c r="F862">
        <f t="shared" si="98"/>
        <v>-0.024338761030649463</v>
      </c>
      <c r="G862">
        <f t="shared" si="99"/>
        <v>1.1945453761398948</v>
      </c>
    </row>
    <row r="863" spans="1:7" ht="12.75">
      <c r="A863">
        <f t="shared" si="100"/>
        <v>2.616062620564771</v>
      </c>
      <c r="B863">
        <f t="shared" si="101"/>
        <v>-0.01636962417115024</v>
      </c>
      <c r="C863">
        <f t="shared" si="102"/>
        <v>-0.022528605108264273</v>
      </c>
      <c r="D863">
        <f t="shared" si="103"/>
        <v>1.1911698804732194</v>
      </c>
      <c r="E863">
        <f t="shared" si="97"/>
        <v>-0.016403849630916324</v>
      </c>
      <c r="F863">
        <f t="shared" si="98"/>
        <v>-0.020718979673276662</v>
      </c>
      <c r="G863">
        <f t="shared" si="99"/>
        <v>1.1877970158204116</v>
      </c>
    </row>
    <row r="864" spans="1:7" ht="12.75">
      <c r="A864">
        <f t="shared" si="100"/>
        <v>2.6191010208209438</v>
      </c>
      <c r="B864">
        <f t="shared" si="101"/>
        <v>-0.016432576724297165</v>
      </c>
      <c r="C864">
        <f t="shared" si="102"/>
        <v>-0.01891960235111418</v>
      </c>
      <c r="D864">
        <f t="shared" si="103"/>
        <v>1.1840803096133246</v>
      </c>
      <c r="E864">
        <f t="shared" si="97"/>
        <v>-0.01646131938661232</v>
      </c>
      <c r="F864">
        <f t="shared" si="98"/>
        <v>-0.017120747393085</v>
      </c>
      <c r="G864">
        <f t="shared" si="99"/>
        <v>1.1803663182200588</v>
      </c>
    </row>
    <row r="865" spans="1:7" ht="12.75">
      <c r="A865">
        <f t="shared" si="100"/>
        <v>2.6221394210771165</v>
      </c>
      <c r="B865">
        <f t="shared" si="101"/>
        <v>-0.016484596407562186</v>
      </c>
      <c r="C865">
        <f t="shared" si="102"/>
        <v>-0.015333177027456542</v>
      </c>
      <c r="D865">
        <f t="shared" si="103"/>
        <v>1.176313997446223</v>
      </c>
      <c r="E865">
        <f t="shared" si="97"/>
        <v>-0.01650789057206627</v>
      </c>
      <c r="F865">
        <f t="shared" si="98"/>
        <v>-0.013546120651866382</v>
      </c>
      <c r="G865">
        <f t="shared" si="99"/>
        <v>1.1722644727788492</v>
      </c>
    </row>
    <row r="866" spans="1:7" ht="12.75">
      <c r="A866">
        <f t="shared" si="100"/>
        <v>2.6251778213332893</v>
      </c>
      <c r="B866">
        <f t="shared" si="101"/>
        <v>-0.016525754944020966</v>
      </c>
      <c r="C866">
        <f t="shared" si="102"/>
        <v>-0.01177136835306295</v>
      </c>
      <c r="D866">
        <f t="shared" si="103"/>
        <v>1.1678822909690016</v>
      </c>
      <c r="E866">
        <f t="shared" si="97"/>
        <v>-0.016543638008330693</v>
      </c>
      <c r="F866">
        <f t="shared" si="98"/>
        <v>-0.009997121427032971</v>
      </c>
      <c r="G866">
        <f t="shared" si="99"/>
        <v>1.163502984023783</v>
      </c>
    </row>
    <row r="867" spans="1:7" ht="12.75">
      <c r="A867">
        <f t="shared" si="100"/>
        <v>2.628216221589462</v>
      </c>
      <c r="B867">
        <f t="shared" si="101"/>
        <v>-0.016556130200325855</v>
      </c>
      <c r="C867">
        <f t="shared" si="102"/>
        <v>-0.008236180588347205</v>
      </c>
      <c r="D867">
        <f t="shared" si="103"/>
        <v>1.1587968471433918</v>
      </c>
      <c r="E867">
        <f t="shared" si="97"/>
        <v>-0.016568642606930615</v>
      </c>
      <c r="F867">
        <f t="shared" si="98"/>
        <v>-0.006475736269740816</v>
      </c>
      <c r="G867">
        <f t="shared" si="99"/>
        <v>1.1540936613260129</v>
      </c>
    </row>
    <row r="868" spans="1:7" ht="12.75">
      <c r="A868">
        <f t="shared" si="100"/>
        <v>2.6312546218456347</v>
      </c>
      <c r="B868">
        <f t="shared" si="101"/>
        <v>-0.016575806079066745</v>
      </c>
      <c r="C868">
        <f t="shared" si="102"/>
        <v>-0.004729582112126778</v>
      </c>
      <c r="D868">
        <f t="shared" si="103"/>
        <v>1.1490696226060197</v>
      </c>
      <c r="E868">
        <f t="shared" si="97"/>
        <v>-0.016582991260817283</v>
      </c>
      <c r="F868">
        <f t="shared" si="98"/>
        <v>-0.002983915394283489</v>
      </c>
      <c r="G868">
        <f t="shared" si="99"/>
        <v>1.1440486085641828</v>
      </c>
    </row>
    <row r="869" spans="1:7" ht="12.75">
      <c r="A869">
        <f t="shared" si="100"/>
        <v>2.6342930221018075</v>
      </c>
      <c r="B869">
        <f t="shared" si="101"/>
        <v>-0.016584872408365134</v>
      </c>
      <c r="C869">
        <f t="shared" si="102"/>
        <v>-0.0012535045267911653</v>
      </c>
      <c r="D869">
        <f t="shared" si="103"/>
        <v>1.1387128632885337</v>
      </c>
      <c r="E869">
        <f t="shared" si="97"/>
        <v>-0.016586776732602792</v>
      </c>
      <c r="F869">
        <f t="shared" si="98"/>
        <v>0.0004764282009704383</v>
      </c>
      <c r="G869">
        <f t="shared" si="99"/>
        <v>1.133380213701337</v>
      </c>
    </row>
    <row r="870" spans="1:7" ht="12.75">
      <c r="A870">
        <f t="shared" si="100"/>
        <v>2.6373314223579802</v>
      </c>
      <c r="B870">
        <f t="shared" si="101"/>
        <v>-0.016583424828797256</v>
      </c>
      <c r="C870">
        <f t="shared" si="102"/>
        <v>0.002190158204860223</v>
      </c>
      <c r="D870">
        <f t="shared" si="103"/>
        <v>1.1277390939549905</v>
      </c>
      <c r="E870">
        <f t="shared" si="97"/>
        <v>-0.016580097540171902</v>
      </c>
      <c r="F870">
        <f t="shared" si="98"/>
        <v>0.003903419580844717</v>
      </c>
      <c r="G870">
        <f t="shared" si="99"/>
        <v>1.1221011382827786</v>
      </c>
    </row>
    <row r="871" spans="1:7" ht="12.75">
      <c r="A871">
        <f t="shared" si="100"/>
        <v>2.640369822614153</v>
      </c>
      <c r="B871">
        <f t="shared" si="101"/>
        <v>-0.016571564677742866</v>
      </c>
      <c r="C871">
        <f t="shared" si="102"/>
        <v>0.005599550590870471</v>
      </c>
      <c r="D871">
        <f t="shared" si="103"/>
        <v>1.1161611076638682</v>
      </c>
      <c r="E871">
        <f t="shared" si="97"/>
        <v>-0.01656305783976799</v>
      </c>
      <c r="F871">
        <f t="shared" si="98"/>
        <v>0.007295222688598509</v>
      </c>
      <c r="G871">
        <f t="shared" si="99"/>
        <v>1.1102243068622357</v>
      </c>
    </row>
    <row r="872" spans="1:7" ht="12.75">
      <c r="A872">
        <f t="shared" si="100"/>
        <v>2.6434082228703257</v>
      </c>
      <c r="B872">
        <f t="shared" si="101"/>
        <v>-0.01654939887125699</v>
      </c>
      <c r="C872">
        <f t="shared" si="102"/>
        <v>0.008972856409250019</v>
      </c>
      <c r="D872">
        <f t="shared" si="103"/>
        <v>1.103991955162057</v>
      </c>
      <c r="E872">
        <f t="shared" si="97"/>
        <v>-0.016535767306650757</v>
      </c>
      <c r="F872">
        <f t="shared" si="98"/>
        <v>0.010650041128938602</v>
      </c>
      <c r="G872">
        <f t="shared" si="99"/>
        <v>1.0977628963636668</v>
      </c>
    </row>
    <row r="873" spans="1:7" ht="12.75">
      <c r="A873">
        <f t="shared" si="100"/>
        <v>2.6464466231264985</v>
      </c>
      <c r="B873">
        <f t="shared" si="101"/>
        <v>-0.016517039783562573</v>
      </c>
      <c r="C873">
        <f t="shared" si="102"/>
        <v>0.01230829947477844</v>
      </c>
      <c r="D873">
        <f t="shared" si="103"/>
        <v>1.091244934218139</v>
      </c>
      <c r="E873">
        <f t="shared" si="97"/>
        <v>-0.016498341013423963</v>
      </c>
      <c r="F873">
        <f t="shared" si="98"/>
        <v>0.013966118918616302</v>
      </c>
      <c r="G873">
        <f t="shared" si="99"/>
        <v>1.0847303253860092</v>
      </c>
    </row>
    <row r="874" spans="1:7" ht="12.75">
      <c r="A874">
        <f t="shared" si="100"/>
        <v>2.6494850233826712</v>
      </c>
      <c r="B874">
        <f t="shared" si="101"/>
        <v>-0.01647460512426251</v>
      </c>
      <c r="C874">
        <f t="shared" si="102"/>
        <v>0.015604144373309757</v>
      </c>
      <c r="D874">
        <f t="shared" si="103"/>
        <v>1.077933578902246</v>
      </c>
      <c r="E874">
        <f t="shared" si="97"/>
        <v>-0.0164508993061319</v>
      </c>
      <c r="F874">
        <f t="shared" si="98"/>
        <v>0.01724174120444671</v>
      </c>
      <c r="G874">
        <f t="shared" si="99"/>
        <v>1.0711402434581403</v>
      </c>
    </row>
    <row r="875" spans="1:7" ht="12.75">
      <c r="A875">
        <f t="shared" si="100"/>
        <v>2.652523423638844</v>
      </c>
      <c r="B875">
        <f t="shared" si="101"/>
        <v>-0.01642221781337005</v>
      </c>
      <c r="C875">
        <f t="shared" si="102"/>
        <v>0.018858697163430027</v>
      </c>
      <c r="D875">
        <f t="shared" si="103"/>
        <v>1.0640716488197508</v>
      </c>
      <c r="E875">
        <f t="shared" si="97"/>
        <v>-0.016393567678223826</v>
      </c>
      <c r="F875">
        <f t="shared" si="98"/>
        <v>0.02047523494861013</v>
      </c>
      <c r="G875">
        <f t="shared" si="99"/>
        <v>1.0570065202512824</v>
      </c>
    </row>
    <row r="876" spans="1:7" ht="12.75">
      <c r="A876">
        <f t="shared" si="100"/>
        <v>2.6555618238950167</v>
      </c>
      <c r="B876">
        <f t="shared" si="101"/>
        <v>-0.016360005854256995</v>
      </c>
      <c r="C876">
        <f t="shared" si="102"/>
        <v>0.0220703060453379</v>
      </c>
      <c r="D876">
        <f t="shared" si="103"/>
        <v>1.0496731183059906</v>
      </c>
      <c r="E876">
        <f t="shared" si="97"/>
        <v>-0.016326476642486012</v>
      </c>
      <c r="F876">
        <f t="shared" si="98"/>
        <v>0.023664969581117242</v>
      </c>
      <c r="G876">
        <f t="shared" si="99"/>
        <v>1.042343234756041</v>
      </c>
    </row>
    <row r="877" spans="1:7" ht="12.75">
      <c r="A877">
        <f t="shared" si="100"/>
        <v>2.6586002241511895</v>
      </c>
      <c r="B877">
        <f t="shared" si="101"/>
        <v>-0.016288102204619407</v>
      </c>
      <c r="C877">
        <f t="shared" si="102"/>
        <v>0.0252373619968407</v>
      </c>
      <c r="D877">
        <f t="shared" si="103"/>
        <v>1.0347521655891994</v>
      </c>
      <c r="E877">
        <f t="shared" si="97"/>
        <v>-0.016249761601041243</v>
      </c>
      <c r="F877">
        <f t="shared" si="98"/>
        <v>0.02680935761934152</v>
      </c>
      <c r="G877">
        <f t="shared" si="99"/>
        <v>1.0271646644312171</v>
      </c>
    </row>
    <row r="878" spans="1:7" ht="12.75">
      <c r="A878">
        <f t="shared" si="100"/>
        <v>2.661638624407362</v>
      </c>
      <c r="B878">
        <f t="shared" si="101"/>
        <v>-0.01620664464556097</v>
      </c>
      <c r="C878">
        <f t="shared" si="102"/>
        <v>0.028358299376380215</v>
      </c>
      <c r="D878">
        <f t="shared" si="103"/>
        <v>1.0193231619287602</v>
      </c>
      <c r="E878">
        <f t="shared" si="97"/>
        <v>-0.016163562713516058</v>
      </c>
      <c r="F878">
        <f t="shared" si="98"/>
        <v>0.02990685525454385</v>
      </c>
      <c r="G878">
        <f t="shared" si="99"/>
        <v>1.0114852743314866</v>
      </c>
    </row>
    <row r="879" spans="1:7" ht="12.75">
      <c r="A879">
        <f t="shared" si="100"/>
        <v>2.664677024663535</v>
      </c>
      <c r="B879">
        <f t="shared" si="101"/>
        <v>-0.01611577564889424</v>
      </c>
      <c r="C879">
        <f t="shared" si="102"/>
        <v>0.03143159649302407</v>
      </c>
      <c r="D879">
        <f t="shared" si="103"/>
        <v>1.0034006607358457</v>
      </c>
      <c r="E879">
        <f t="shared" si="97"/>
        <v>-0.016068024763476078</v>
      </c>
      <c r="F879">
        <f t="shared" si="98"/>
        <v>0.03295596290533598</v>
      </c>
      <c r="G879">
        <f t="shared" si="99"/>
        <v>0.9953197062209863</v>
      </c>
    </row>
    <row r="880" spans="1:7" ht="12.75">
      <c r="A880">
        <f t="shared" si="100"/>
        <v>2.6677154249197077</v>
      </c>
      <c r="B880">
        <f t="shared" si="101"/>
        <v>-0.016015642242760243</v>
      </c>
      <c r="C880">
        <f t="shared" si="102"/>
        <v>0.03445577614337981</v>
      </c>
      <c r="D880">
        <f t="shared" si="103"/>
        <v>0.9869993866834487</v>
      </c>
      <c r="E880">
        <f t="shared" si="97"/>
        <v>-0.015963297023229902</v>
      </c>
      <c r="F880">
        <f t="shared" si="98"/>
        <v>0.03595522573805053</v>
      </c>
      <c r="G880">
        <f t="shared" si="99"/>
        <v>0.9786827676797809</v>
      </c>
    </row>
    <row r="881" spans="1:7" ht="12.75">
      <c r="A881">
        <f t="shared" si="100"/>
        <v>2.6707538251758804</v>
      </c>
      <c r="B881">
        <f t="shared" si="101"/>
        <v>-0.015906395875666998</v>
      </c>
      <c r="C881">
        <f t="shared" si="102"/>
        <v>0.03742940611541001</v>
      </c>
      <c r="D881">
        <f t="shared" si="103"/>
        <v>0.9701342248127629</v>
      </c>
      <c r="E881">
        <f t="shared" si="97"/>
        <v>-0.015849533117102268</v>
      </c>
      <c r="F881">
        <f t="shared" si="98"/>
        <v>0.03890323415400659</v>
      </c>
      <c r="G881">
        <f t="shared" si="99"/>
        <v>0.9615894212101344</v>
      </c>
    </row>
    <row r="882" spans="1:7" ht="12.75">
      <c r="A882">
        <f t="shared" si="100"/>
        <v>2.673792225432053</v>
      </c>
      <c r="B882">
        <f t="shared" si="101"/>
        <v>-0.01578819227904751</v>
      </c>
      <c r="C882">
        <f t="shared" si="102"/>
        <v>0.040351099659147995</v>
      </c>
      <c r="D882">
        <f t="shared" si="103"/>
        <v>0.9528202096427832</v>
      </c>
      <c r="E882">
        <f t="shared" si="97"/>
        <v>-0.015726890883276903</v>
      </c>
      <c r="F882">
        <f t="shared" si="98"/>
        <v>0.04179862424368065</v>
      </c>
      <c r="G882">
        <f t="shared" si="99"/>
        <v>0.9440547733494282</v>
      </c>
    </row>
    <row r="883" spans="1:7" ht="12.75">
      <c r="A883">
        <f t="shared" si="100"/>
        <v>2.676830625688226</v>
      </c>
      <c r="B883">
        <f t="shared" si="101"/>
        <v>-0.015661191328437837</v>
      </c>
      <c r="C883">
        <f t="shared" si="102"/>
        <v>0.0432195159243341</v>
      </c>
      <c r="D883">
        <f t="shared" si="103"/>
        <v>0.9350725142899547</v>
      </c>
      <c r="E883">
        <f t="shared" si="97"/>
        <v>-0.015595532234309756</v>
      </c>
      <c r="F883">
        <f t="shared" si="98"/>
        <v>0.0446400782078135</v>
      </c>
      <c r="G883">
        <f t="shared" si="99"/>
        <v>0.9260940637965196</v>
      </c>
    </row>
    <row r="884" spans="1:7" ht="12.75">
      <c r="A884">
        <f t="shared" si="100"/>
        <v>2.6798690259443987</v>
      </c>
      <c r="B884">
        <f t="shared" si="101"/>
        <v>-0.015525556903375641</v>
      </c>
      <c r="C884">
        <f t="shared" si="102"/>
        <v>0.04603336036501361</v>
      </c>
      <c r="D884">
        <f t="shared" si="103"/>
        <v>0.916906439604606</v>
      </c>
      <c r="E884">
        <f t="shared" si="97"/>
        <v>-0.015455623016412864</v>
      </c>
      <c r="F884">
        <f t="shared" si="98"/>
        <v>0.0474263247455042</v>
      </c>
      <c r="G884">
        <f t="shared" si="99"/>
        <v>0.9077226545582354</v>
      </c>
    </row>
    <row r="885" spans="1:7" ht="12.75">
      <c r="A885">
        <f t="shared" si="100"/>
        <v>2.6829074262005714</v>
      </c>
      <c r="B885">
        <f t="shared" si="101"/>
        <v>-0.015381456746119564</v>
      </c>
      <c r="C885">
        <f t="shared" si="102"/>
        <v>0.04879138511115726</v>
      </c>
      <c r="D885">
        <f t="shared" si="103"/>
        <v>0.8983374033308419</v>
      </c>
      <c r="E885">
        <f t="shared" si="97"/>
        <v>-0.015307332867609179</v>
      </c>
      <c r="F885">
        <f t="shared" si="98"/>
        <v>0.0501561394093623</v>
      </c>
      <c r="G885">
        <f t="shared" si="99"/>
        <v>0.8889560191226418</v>
      </c>
    </row>
    <row r="886" spans="1:7" ht="12.75">
      <c r="A886">
        <f t="shared" si="100"/>
        <v>2.685945826456744</v>
      </c>
      <c r="B886">
        <f t="shared" si="101"/>
        <v>-0.015229062319289517</v>
      </c>
      <c r="C886">
        <f t="shared" si="102"/>
        <v>0.051492389307385894</v>
      </c>
      <c r="D886">
        <f t="shared" si="103"/>
        <v>0.879380929296485</v>
      </c>
      <c r="E886">
        <f t="shared" si="97"/>
        <v>-0.01515083507485826</v>
      </c>
      <c r="F886">
        <f t="shared" si="98"/>
        <v>0.05282834492780988</v>
      </c>
      <c r="G886">
        <f t="shared" si="99"/>
        <v>0.869809731665639</v>
      </c>
    </row>
    <row r="887" spans="1:7" ht="12.75">
      <c r="A887">
        <f t="shared" si="100"/>
        <v>2.688984226712917</v>
      </c>
      <c r="B887">
        <f t="shared" si="101"/>
        <v>-0.015068548662527671</v>
      </c>
      <c r="C887">
        <f t="shared" si="102"/>
        <v>0.05413521941890041</v>
      </c>
      <c r="D887">
        <f t="shared" si="103"/>
        <v>0.8600526366395762</v>
      </c>
      <c r="E887">
        <f t="shared" si="97"/>
        <v>-0.014986306430252491</v>
      </c>
      <c r="F887">
        <f t="shared" si="98"/>
        <v>0.055441811494644326</v>
      </c>
      <c r="G887">
        <f t="shared" si="99"/>
        <v>0.8502994562973462</v>
      </c>
    </row>
    <row r="888" spans="1:7" ht="12.75">
      <c r="A888">
        <f t="shared" si="100"/>
        <v>2.6920226269690897</v>
      </c>
      <c r="B888">
        <f t="shared" si="101"/>
        <v>-0.014900094248279656</v>
      </c>
      <c r="C888">
        <f t="shared" si="102"/>
        <v>0.056718769504737906</v>
      </c>
      <c r="D888">
        <f t="shared" si="103"/>
        <v>0.8403682290778567</v>
      </c>
      <c r="E888">
        <f t="shared" si="97"/>
        <v>-0.014813927086383153</v>
      </c>
      <c r="F888">
        <f t="shared" si="98"/>
        <v>0.05799545702599275</v>
      </c>
      <c r="G888">
        <f t="shared" si="99"/>
        <v>0.8304409363546597</v>
      </c>
    </row>
    <row r="889" spans="1:7" ht="12.75">
      <c r="A889">
        <f t="shared" si="100"/>
        <v>2.6950610272252624</v>
      </c>
      <c r="B889">
        <f t="shared" si="101"/>
        <v>-0.014723880836795019</v>
      </c>
      <c r="C889">
        <f t="shared" si="102"/>
        <v>0.05924198145849433</v>
      </c>
      <c r="D889">
        <f t="shared" si="103"/>
        <v>0.8203434842275718</v>
      </c>
      <c r="E889">
        <f t="shared" si="97"/>
        <v>-0.014633880410975181</v>
      </c>
      <c r="F889">
        <f t="shared" si="98"/>
        <v>0.06048824738480772</v>
      </c>
      <c r="G889">
        <f t="shared" si="99"/>
        <v>0.8102499837462774</v>
      </c>
    </row>
    <row r="890" spans="1:7" ht="12.75">
      <c r="A890">
        <f t="shared" si="100"/>
        <v>2.698099427481435</v>
      </c>
      <c r="B890">
        <f t="shared" si="101"/>
        <v>-0.014540093330445572</v>
      </c>
      <c r="C890">
        <f t="shared" si="102"/>
        <v>0.061703845216673076</v>
      </c>
      <c r="D890">
        <f t="shared" si="103"/>
        <v>0.7999942429778346</v>
      </c>
      <c r="E890">
        <f t="shared" si="97"/>
        <v>-0.014446352840888977</v>
      </c>
      <c r="F890">
        <f t="shared" si="98"/>
        <v>0.0629191965730734</v>
      </c>
      <c r="G890">
        <f t="shared" si="99"/>
        <v>0.7897424683563823</v>
      </c>
    </row>
    <row r="891" spans="1:7" ht="12.75">
      <c r="A891">
        <f t="shared" si="100"/>
        <v>2.701137827737608</v>
      </c>
      <c r="B891">
        <f t="shared" si="101"/>
        <v>-0.014348919627459756</v>
      </c>
      <c r="C891">
        <f t="shared" si="102"/>
        <v>0.06410339893483769</v>
      </c>
      <c r="D891">
        <f t="shared" si="103"/>
        <v>0.7793363989267064</v>
      </c>
      <c r="E891">
        <f t="shared" si="97"/>
        <v>-0.014251533735587175</v>
      </c>
      <c r="F891">
        <f t="shared" si="98"/>
        <v>0.06528736689190956</v>
      </c>
      <c r="G891">
        <f t="shared" si="99"/>
        <v>0.7689343075130923</v>
      </c>
    </row>
    <row r="892" spans="1:7" ht="12.75">
      <c r="A892">
        <f t="shared" si="100"/>
        <v>2.7041762279937807</v>
      </c>
      <c r="B892">
        <f t="shared" si="101"/>
        <v>-0.014150550475170528</v>
      </c>
      <c r="C892">
        <f t="shared" si="102"/>
        <v>0.06643972913176556</v>
      </c>
      <c r="D892">
        <f t="shared" si="103"/>
        <v>0.7583858878850396</v>
      </c>
      <c r="E892">
        <f t="shared" si="97"/>
        <v>-0.014049615230163522</v>
      </c>
      <c r="F892">
        <f t="shared" si="98"/>
        <v>0.06759186906977944</v>
      </c>
      <c r="G892">
        <f t="shared" si="99"/>
        <v>0.7478414555276742</v>
      </c>
    </row>
    <row r="893" spans="1:7" ht="12.75">
      <c r="A893">
        <f t="shared" si="100"/>
        <v>2.7072146282499534</v>
      </c>
      <c r="B893">
        <f t="shared" si="101"/>
        <v>-0.013945179322873707</v>
      </c>
      <c r="C893">
        <f t="shared" si="102"/>
        <v>0.06871197080181753</v>
      </c>
      <c r="D893">
        <f t="shared" si="103"/>
        <v>0.7371586774540404</v>
      </c>
      <c r="E893">
        <f t="shared" si="97"/>
        <v>-0.013840792088030515</v>
      </c>
      <c r="F893">
        <f t="shared" si="98"/>
        <v>0.06983186235902572</v>
      </c>
      <c r="G893">
        <f t="shared" si="99"/>
        <v>0.7264798933104276</v>
      </c>
    </row>
    <row r="894" spans="1:7" ht="12.75">
      <c r="A894">
        <f t="shared" si="100"/>
        <v>2.710253028506126</v>
      </c>
      <c r="B894">
        <f t="shared" si="101"/>
        <v>-0.013733002174393015</v>
      </c>
      <c r="C894">
        <f t="shared" si="102"/>
        <v>0.07091930749575635</v>
      </c>
      <c r="D894">
        <f t="shared" si="103"/>
        <v>0.7156707566823967</v>
      </c>
      <c r="E894">
        <f t="shared" si="97"/>
        <v>-0.013625261553361662</v>
      </c>
      <c r="F894">
        <f t="shared" si="98"/>
        <v>0.07200655460097596</v>
      </c>
      <c r="G894">
        <f t="shared" si="99"/>
        <v>0.7048656180690316</v>
      </c>
    </row>
    <row r="895" spans="1:7" ht="12.75">
      <c r="A895">
        <f t="shared" si="100"/>
        <v>2.713291428762299</v>
      </c>
      <c r="B895">
        <f t="shared" si="101"/>
        <v>-0.013514217440447285</v>
      </c>
      <c r="C895">
        <f t="shared" si="102"/>
        <v>0.07306097137026474</v>
      </c>
      <c r="D895">
        <f t="shared" si="103"/>
        <v>0.693938125808715</v>
      </c>
      <c r="E895">
        <f t="shared" si="97"/>
        <v>-0.01340322320338346</v>
      </c>
      <c r="F895">
        <f t="shared" si="98"/>
        <v>0.07411520225987739</v>
      </c>
      <c r="G895">
        <f t="shared" si="99"/>
        <v>0.6830146330950448</v>
      </c>
    </row>
    <row r="896" spans="1:7" ht="12.75">
      <c r="A896">
        <f t="shared" si="100"/>
        <v>2.7163298290184716</v>
      </c>
      <c r="B896">
        <f t="shared" si="101"/>
        <v>-0.013289025790914571</v>
      </c>
      <c r="C896">
        <f t="shared" si="102"/>
        <v>0.07513624320643053</v>
      </c>
      <c r="D896">
        <f t="shared" si="103"/>
        <v>0.6719767860949005</v>
      </c>
      <c r="E896">
        <f t="shared" si="97"/>
        <v>-0.013174878800611429</v>
      </c>
      <c r="F896">
        <f t="shared" si="98"/>
        <v>0.07615711042593701</v>
      </c>
      <c r="G896">
        <f t="shared" si="99"/>
        <v>0.6609429376441387</v>
      </c>
    </row>
    <row r="897" spans="1:7" ht="12.75">
      <c r="A897">
        <f t="shared" si="100"/>
        <v>2.7193682292746444</v>
      </c>
      <c r="B897">
        <f t="shared" si="101"/>
        <v>-0.013057630007087019</v>
      </c>
      <c r="C897">
        <f t="shared" si="102"/>
        <v>0.07714445239748412</v>
      </c>
      <c r="D897">
        <f t="shared" si="103"/>
        <v>0.6498027297560041</v>
      </c>
      <c r="E897">
        <f t="shared" si="97"/>
        <v>-0.012940432145123604</v>
      </c>
      <c r="F897">
        <f t="shared" si="98"/>
        <v>0.07813163278776035</v>
      </c>
      <c r="G897">
        <f t="shared" si="99"/>
        <v>0.6386665169155297</v>
      </c>
    </row>
    <row r="898" spans="1:7" ht="12.75">
      <c r="A898">
        <f t="shared" si="100"/>
        <v>2.722406629530817</v>
      </c>
      <c r="B898">
        <f t="shared" si="101"/>
        <v>-0.012820234834009485</v>
      </c>
      <c r="C898">
        <f t="shared" si="102"/>
        <v>0.07908497690608929</v>
      </c>
      <c r="D898">
        <f t="shared" si="103"/>
        <v>0.6274319299919457</v>
      </c>
      <c r="E898">
        <f t="shared" si="97"/>
        <v>-0.012700088926964042</v>
      </c>
      <c r="F898">
        <f t="shared" si="98"/>
        <v>0.08003817157449857</v>
      </c>
      <c r="G898">
        <f t="shared" si="99"/>
        <v>0.6162013321359652</v>
      </c>
    </row>
    <row r="899" spans="1:7" ht="12.75">
      <c r="A899">
        <f t="shared" si="100"/>
        <v>2.72544502978699</v>
      </c>
      <c r="B899">
        <f t="shared" si="101"/>
        <v>-0.012577046832993922</v>
      </c>
      <c r="C899">
        <f t="shared" si="102"/>
        <v>0.08095724319150525</v>
      </c>
      <c r="D899">
        <f t="shared" si="103"/>
        <v>0.6048803311264096</v>
      </c>
      <c r="E899">
        <f aca="true" t="shared" si="104" ref="E899:E962">B899+C899*$Q$2/2</f>
        <v>-0.012454056578767863</v>
      </c>
      <c r="F899">
        <f aca="true" t="shared" si="105" ref="F899:F962">C899+D899*$Q$2/2</f>
        <v>0.08187617746802946</v>
      </c>
      <c r="G899">
        <f aca="true" t="shared" si="106" ref="G899:G962">-$I$2/$J$2*E899-$K$2/$J$2*F899-SIGN(F899)*$L$2/$J$2</f>
        <v>0.5935633107534976</v>
      </c>
    </row>
    <row r="900" spans="1:7" ht="12.75">
      <c r="A900">
        <f t="shared" si="100"/>
        <v>2.7284834300431626</v>
      </c>
      <c r="B900">
        <f t="shared" si="101"/>
        <v>-0.012328274234400607</v>
      </c>
      <c r="C900">
        <f t="shared" si="102"/>
        <v>0.0827607261069535</v>
      </c>
      <c r="D900">
        <f t="shared" si="103"/>
        <v>0.582163838858083</v>
      </c>
      <c r="E900">
        <f t="shared" si="104"/>
        <v>-0.012202544128698397</v>
      </c>
      <c r="F900">
        <f t="shared" si="105"/>
        <v>0.08364514948551398</v>
      </c>
      <c r="G900">
        <f t="shared" si="106"/>
        <v>0.5707683367461619</v>
      </c>
    </row>
    <row r="901" spans="1:7" ht="12.75">
      <c r="A901">
        <f t="shared" si="100"/>
        <v>2.7315218302993354</v>
      </c>
      <c r="B901">
        <f t="shared" si="101"/>
        <v>-0.012074126790776204</v>
      </c>
      <c r="C901">
        <f t="shared" si="102"/>
        <v>0.0844949487675384</v>
      </c>
      <c r="D901">
        <f t="shared" si="103"/>
        <v>0.5592983106293031</v>
      </c>
      <c r="E901">
        <f t="shared" si="104"/>
        <v>-0.011945762053785903</v>
      </c>
      <c r="F901">
        <f t="shared" si="105"/>
        <v>0.08534463483268495</v>
      </c>
      <c r="G901">
        <f t="shared" si="106"/>
        <v>0.5478322410505565</v>
      </c>
    </row>
    <row r="902" spans="1:7" ht="12.75">
      <c r="A902">
        <f t="shared" si="100"/>
        <v>2.734560230555508</v>
      </c>
      <c r="B902">
        <f t="shared" si="101"/>
        <v>-0.011814815630437596</v>
      </c>
      <c r="C902">
        <f t="shared" si="102"/>
        <v>0.08615948238908616</v>
      </c>
      <c r="D902">
        <f t="shared" si="103"/>
        <v>0.536299546117037</v>
      </c>
      <c r="E902">
        <f t="shared" si="104"/>
        <v>-0.011683922133756236</v>
      </c>
      <c r="F902">
        <f t="shared" si="105"/>
        <v>0.08697422872823986</v>
      </c>
      <c r="G902">
        <f t="shared" si="106"/>
        <v>0.5247707921151955</v>
      </c>
    </row>
    <row r="903" spans="1:7" ht="12.75">
      <c r="A903">
        <f t="shared" si="100"/>
        <v>2.737598630811681</v>
      </c>
      <c r="B903">
        <f t="shared" si="101"/>
        <v>-0.011550553111589274</v>
      </c>
      <c r="C903">
        <f t="shared" si="102"/>
        <v>0.08775394609828101</v>
      </c>
      <c r="D903">
        <f t="shared" si="103"/>
        <v>0.5131832778510103</v>
      </c>
      <c r="E903">
        <f t="shared" si="104"/>
        <v>-0.011417237305436676</v>
      </c>
      <c r="F903">
        <f t="shared" si="105"/>
        <v>0.08853357419972407</v>
      </c>
      <c r="G903">
        <f t="shared" si="106"/>
        <v>0.5015996865833807</v>
      </c>
    </row>
    <row r="904" spans="1:7" ht="12.75">
      <c r="A904">
        <f t="shared" si="100"/>
        <v>2.7406370310678536</v>
      </c>
      <c r="B904">
        <f t="shared" si="101"/>
        <v>-0.011281552677060934</v>
      </c>
      <c r="C904">
        <f t="shared" si="102"/>
        <v>0.08927800671449218</v>
      </c>
      <c r="D904">
        <f t="shared" si="103"/>
        <v>0.48996516196366746</v>
      </c>
      <c r="E904">
        <f t="shared" si="104"/>
        <v>-0.011145921517824977</v>
      </c>
      <c r="F904">
        <f t="shared" si="105"/>
        <v>0.09002236185130527</v>
      </c>
      <c r="G904">
        <f t="shared" si="106"/>
        <v>0.4783345401102186</v>
      </c>
    </row>
    <row r="905" spans="1:7" ht="12.75">
      <c r="A905">
        <f t="shared" si="100"/>
        <v>2.7436754313240264</v>
      </c>
      <c r="B905">
        <f t="shared" si="101"/>
        <v>-0.011008028709750642</v>
      </c>
      <c r="C905">
        <f t="shared" si="102"/>
        <v>0.09073137850369939</v>
      </c>
      <c r="D905">
        <f t="shared" si="103"/>
        <v>0.4666607690765195</v>
      </c>
      <c r="E905">
        <f t="shared" si="104"/>
        <v>-0.010870189587906363</v>
      </c>
      <c r="F905">
        <f t="shared" si="105"/>
        <v>0.09144032960385334</v>
      </c>
      <c r="G905">
        <f t="shared" si="106"/>
        <v>0.4549908783182668</v>
      </c>
    </row>
    <row r="906" spans="1:7" ht="12.75">
      <c r="A906">
        <f aca="true" t="shared" si="107" ref="A906:A969">A905+$Q$2</f>
        <v>2.746713831580199</v>
      </c>
      <c r="B906">
        <f aca="true" t="shared" si="108" ref="B906:B969">B905+F905*$Q$2</f>
        <v>-0.010730196388857763</v>
      </c>
      <c r="C906">
        <f aca="true" t="shared" si="109" ref="C906:C969">C905+G905*$Q$2</f>
        <v>0.09211382290493793</v>
      </c>
      <c r="D906">
        <f aca="true" t="shared" si="110" ref="D906:D969">-$I$2/$J$2*B906-$K$2/$J$2*C906-SIGN(C906)*$L$2/$J$2</f>
        <v>0.44328557532730606</v>
      </c>
      <c r="E906">
        <f t="shared" si="104"/>
        <v>-0.01059025705730205</v>
      </c>
      <c r="F906">
        <f t="shared" si="105"/>
        <v>0.09278726240775403</v>
      </c>
      <c r="G906">
        <f t="shared" si="106"/>
        <v>0.43158412789618017</v>
      </c>
    </row>
    <row r="907" spans="1:7" ht="12.75">
      <c r="A907">
        <f t="shared" si="107"/>
        <v>2.749752231836372</v>
      </c>
      <c r="B907">
        <f t="shared" si="108"/>
        <v>-0.010448271546988465</v>
      </c>
      <c r="C907">
        <f t="shared" si="109"/>
        <v>0.09342514822969782</v>
      </c>
      <c r="D907">
        <f t="shared" si="110"/>
        <v>0.4198549535422702</v>
      </c>
      <c r="E907">
        <f t="shared" si="104"/>
        <v>-0.010306340049831414</v>
      </c>
      <c r="F907">
        <f t="shared" si="105"/>
        <v>0.09406299192889696</v>
      </c>
      <c r="G907">
        <f t="shared" si="106"/>
        <v>0.4081296078445799</v>
      </c>
    </row>
    <row r="908" spans="1:7" ht="12.75">
      <c r="A908">
        <f t="shared" si="107"/>
        <v>2.7527906320925446</v>
      </c>
      <c r="B908">
        <f t="shared" si="108"/>
        <v>-0.010162470528215319</v>
      </c>
      <c r="C908">
        <f t="shared" si="109"/>
        <v>0.09466520933472451</v>
      </c>
      <c r="D908">
        <f t="shared" si="110"/>
        <v>0.3963841645577075</v>
      </c>
      <c r="E908">
        <f t="shared" si="104"/>
        <v>-0.010018655130068676</v>
      </c>
      <c r="F908">
        <f t="shared" si="105"/>
        <v>0.09526739620829201</v>
      </c>
      <c r="G908">
        <f t="shared" si="106"/>
        <v>0.38464252087325035</v>
      </c>
    </row>
    <row r="909" spans="1:7" ht="12.75">
      <c r="A909">
        <f t="shared" si="107"/>
        <v>2.7558290323487173</v>
      </c>
      <c r="B909">
        <f t="shared" si="108"/>
        <v>-0.009873010047171123</v>
      </c>
      <c r="C909">
        <f t="shared" si="109"/>
        <v>0.09583390726868077</v>
      </c>
      <c r="D909">
        <f t="shared" si="110"/>
        <v>0.3728883486948217</v>
      </c>
      <c r="E909">
        <f t="shared" si="104"/>
        <v>-0.00972741916297352</v>
      </c>
      <c r="F909">
        <f t="shared" si="105"/>
        <v>0.09640039929577988</v>
      </c>
      <c r="G909">
        <f t="shared" si="106"/>
        <v>0.3611379449536201</v>
      </c>
    </row>
    <row r="910" spans="1:7" ht="12.75">
      <c r="A910">
        <f t="shared" si="107"/>
        <v>2.75886743260489</v>
      </c>
      <c r="B910">
        <f t="shared" si="108"/>
        <v>-0.00958010704925566</v>
      </c>
      <c r="C910">
        <f t="shared" si="109"/>
        <v>0.09693118889314159</v>
      </c>
      <c r="D910">
        <f t="shared" si="110"/>
        <v>0.34938251739178217</v>
      </c>
      <c r="E910">
        <f t="shared" si="104"/>
        <v>-0.00943284917467363</v>
      </c>
      <c r="F910">
        <f t="shared" si="105"/>
        <v>0.09746197085831435</v>
      </c>
      <c r="G910">
        <f t="shared" si="106"/>
        <v>0.3376308250303609</v>
      </c>
    </row>
    <row r="911" spans="1:7" ht="12.75">
      <c r="A911">
        <f t="shared" si="107"/>
        <v>2.761905832861063</v>
      </c>
      <c r="B911">
        <f t="shared" si="108"/>
        <v>-0.009283978572032645</v>
      </c>
      <c r="C911">
        <f t="shared" si="109"/>
        <v>0.0979570464784057</v>
      </c>
      <c r="D911">
        <f t="shared" si="110"/>
        <v>0.3258815449967419</v>
      </c>
      <c r="E911">
        <f t="shared" si="104"/>
        <v>-0.009135162214475682</v>
      </c>
      <c r="F911">
        <f t="shared" si="105"/>
        <v>0.09845212576330575</v>
      </c>
      <c r="G911">
        <f t="shared" si="106"/>
        <v>0.3141359648957916</v>
      </c>
    </row>
    <row r="912" spans="1:7" ht="12.75">
      <c r="A912">
        <f t="shared" si="107"/>
        <v>2.7649442331172356</v>
      </c>
      <c r="B912">
        <f t="shared" si="108"/>
        <v>-0.008984841607892655</v>
      </c>
      <c r="C912">
        <f t="shared" si="109"/>
        <v>0.09891151727461818</v>
      </c>
      <c r="D912">
        <f t="shared" si="110"/>
        <v>0.30240016072543996</v>
      </c>
      <c r="E912">
        <f t="shared" si="104"/>
        <v>-0.008834575218179833</v>
      </c>
      <c r="F912">
        <f t="shared" si="105"/>
        <v>0.09937092363752563</v>
      </c>
      <c r="G912">
        <f t="shared" si="106"/>
        <v>0.29066801923064434</v>
      </c>
    </row>
    <row r="913" spans="1:7" ht="12.75">
      <c r="A913">
        <f t="shared" si="107"/>
        <v>2.7679826333734083</v>
      </c>
      <c r="B913">
        <f t="shared" si="108"/>
        <v>-0.008682912968056265</v>
      </c>
      <c r="C913">
        <f t="shared" si="109"/>
        <v>0.09979468305870982</v>
      </c>
      <c r="D913">
        <f t="shared" si="110"/>
        <v>0.2789529407868713</v>
      </c>
      <c r="E913">
        <f t="shared" si="104"/>
        <v>-0.008531304872771128</v>
      </c>
      <c r="F913">
        <f t="shared" si="105"/>
        <v>0.10021846840208333</v>
      </c>
      <c r="G913">
        <f t="shared" si="106"/>
        <v>0.26724148581460344</v>
      </c>
    </row>
    <row r="914" spans="1:7" ht="12.75">
      <c r="A914">
        <f t="shared" si="107"/>
        <v>2.771021033629581</v>
      </c>
      <c r="B914">
        <f t="shared" si="108"/>
        <v>-0.008378409147990123</v>
      </c>
      <c r="C914">
        <f t="shared" si="109"/>
        <v>0.10060666965766893</v>
      </c>
      <c r="D914">
        <f t="shared" si="110"/>
        <v>0.2555543006803696</v>
      </c>
      <c r="E914">
        <f t="shared" si="104"/>
        <v>-0.008225567482559844</v>
      </c>
      <c r="F914">
        <f t="shared" si="105"/>
        <v>0.10099490778399559</v>
      </c>
      <c r="G914">
        <f t="shared" si="106"/>
        <v>0.24387069790989796</v>
      </c>
    </row>
    <row r="915" spans="1:7" ht="12.75">
      <c r="A915">
        <f t="shared" si="107"/>
        <v>2.774059433885754</v>
      </c>
      <c r="B915">
        <f t="shared" si="108"/>
        <v>-0.008071546194307078</v>
      </c>
      <c r="C915">
        <f t="shared" si="109"/>
        <v>0.10134764644867142</v>
      </c>
      <c r="D915">
        <f t="shared" si="110"/>
        <v>0.23221848766731124</v>
      </c>
      <c r="E915">
        <f t="shared" si="104"/>
        <v>-0.007917578836840999</v>
      </c>
      <c r="F915">
        <f t="shared" si="105"/>
        <v>0.10170043280487963</v>
      </c>
      <c r="G915">
        <f t="shared" si="106"/>
        <v>0.22056981682107996</v>
      </c>
    </row>
    <row r="916" spans="1:7" ht="12.75">
      <c r="A916">
        <f t="shared" si="107"/>
        <v>2.7770978341419266</v>
      </c>
      <c r="B916">
        <f t="shared" si="108"/>
        <v>-0.007762539573219841</v>
      </c>
      <c r="C916">
        <f t="shared" si="109"/>
        <v>0.10201782583660458</v>
      </c>
      <c r="D916">
        <f t="shared" si="110"/>
        <v>0.20895957342050087</v>
      </c>
      <c r="E916">
        <f t="shared" si="104"/>
        <v>-0.007607554079141773</v>
      </c>
      <c r="F916">
        <f t="shared" si="105"/>
        <v>0.1023352772473099</v>
      </c>
      <c r="G916">
        <f t="shared" si="106"/>
        <v>0.19735282463398474</v>
      </c>
    </row>
    <row r="917" spans="1:7" ht="12.75">
      <c r="A917">
        <f t="shared" si="107"/>
        <v>2.7801362343980993</v>
      </c>
      <c r="B917">
        <f t="shared" si="108"/>
        <v>-0.007451604040616094</v>
      </c>
      <c r="C917">
        <f t="shared" si="109"/>
        <v>0.10261746270952891</v>
      </c>
      <c r="D917">
        <f t="shared" si="110"/>
        <v>0.1857914468541677</v>
      </c>
      <c r="E917">
        <f t="shared" si="104"/>
        <v>-0.007295707578123874</v>
      </c>
      <c r="F917">
        <f t="shared" si="105"/>
        <v>0.10289971709938713</v>
      </c>
      <c r="G917">
        <f t="shared" si="106"/>
        <v>0.1742335171367267</v>
      </c>
    </row>
    <row r="918" spans="1:7" ht="12.75">
      <c r="A918">
        <f t="shared" si="107"/>
        <v>2.783174634654272</v>
      </c>
      <c r="B918">
        <f t="shared" si="108"/>
        <v>-0.0071389535138212026</v>
      </c>
      <c r="C918">
        <f t="shared" si="109"/>
        <v>0.10314685387263105</v>
      </c>
      <c r="D918">
        <f t="shared" si="110"/>
        <v>0.16272780713735258</v>
      </c>
      <c r="E918">
        <f t="shared" si="104"/>
        <v>-0.006982252800206189</v>
      </c>
      <c r="F918">
        <f t="shared" si="105"/>
        <v>0.10339406997807733</v>
      </c>
      <c r="G918">
        <f t="shared" si="106"/>
        <v>0.15122549692544235</v>
      </c>
    </row>
    <row r="919" spans="1:7" ht="12.75">
      <c r="A919">
        <f t="shared" si="107"/>
        <v>2.786213034910445</v>
      </c>
      <c r="B919">
        <f t="shared" si="108"/>
        <v>-0.006824800945113058</v>
      </c>
      <c r="C919">
        <f t="shared" si="109"/>
        <v>0.10360633746122917</v>
      </c>
      <c r="D919">
        <f t="shared" si="110"/>
        <v>0.13978215689332757</v>
      </c>
      <c r="E919">
        <f t="shared" si="104"/>
        <v>-0.006667402183971393</v>
      </c>
      <c r="F919">
        <f t="shared" si="105"/>
        <v>0.10381869453188572</v>
      </c>
      <c r="G919">
        <f t="shared" si="106"/>
        <v>0.12834216669735088</v>
      </c>
    </row>
    <row r="920" spans="1:7" ht="12.75">
      <c r="A920">
        <f t="shared" si="107"/>
        <v>2.7892514351666176</v>
      </c>
      <c r="B920">
        <f t="shared" si="108"/>
        <v>-0.006509358197051845</v>
      </c>
      <c r="C920">
        <f t="shared" si="109"/>
        <v>0.10399629233340019</v>
      </c>
      <c r="D920">
        <f t="shared" si="110"/>
        <v>0.11696779558754666</v>
      </c>
      <c r="E920">
        <f t="shared" si="104"/>
        <v>-0.00635136701641843</v>
      </c>
      <c r="F920">
        <f t="shared" si="105"/>
        <v>0.10417398982343877</v>
      </c>
      <c r="G920">
        <f t="shared" si="106"/>
        <v>0.10559672273355958</v>
      </c>
    </row>
    <row r="921" spans="1:7" ht="12.75">
      <c r="A921">
        <f t="shared" si="107"/>
        <v>2.7922898354227903</v>
      </c>
      <c r="B921">
        <f t="shared" si="108"/>
        <v>-0.0061928359196857605</v>
      </c>
      <c r="C921">
        <f t="shared" si="109"/>
        <v>0.10431713744280485</v>
      </c>
      <c r="D921">
        <f t="shared" si="110"/>
        <v>0.094297813106484</v>
      </c>
      <c r="E921">
        <f t="shared" si="104"/>
        <v>-0.006034357311121042</v>
      </c>
      <c r="F921">
        <f t="shared" si="105"/>
        <v>0.1044603946925545</v>
      </c>
      <c r="G921">
        <f t="shared" si="106"/>
        <v>0.08300214857389915</v>
      </c>
    </row>
    <row r="922" spans="1:7" ht="12.75">
      <c r="A922">
        <f t="shared" si="107"/>
        <v>2.795328235678963</v>
      </c>
      <c r="B922">
        <f t="shared" si="108"/>
        <v>-0.005875443429691985</v>
      </c>
      <c r="C922">
        <f t="shared" si="109"/>
        <v>0.10456933119229468</v>
      </c>
      <c r="D922">
        <f t="shared" si="110"/>
        <v>0.07178508352957358</v>
      </c>
      <c r="E922">
        <f t="shared" si="104"/>
        <v>-0.005716581688350739</v>
      </c>
      <c r="F922">
        <f t="shared" si="105"/>
        <v>0.1046783871003875</v>
      </c>
      <c r="G922">
        <f t="shared" si="106"/>
        <v>0.06057120888593209</v>
      </c>
    </row>
    <row r="923" spans="1:7" ht="12.75">
      <c r="A923">
        <f t="shared" si="107"/>
        <v>2.798366635935136</v>
      </c>
      <c r="B923">
        <f t="shared" si="108"/>
        <v>-0.0055573885915104065</v>
      </c>
      <c r="C923">
        <f t="shared" si="109"/>
        <v>0.1047533707688904</v>
      </c>
      <c r="D923">
        <f t="shared" si="110"/>
        <v>0.04944225909632122</v>
      </c>
      <c r="E923">
        <f t="shared" si="104"/>
        <v>-0.005398247257220823</v>
      </c>
      <c r="F923">
        <f t="shared" si="105"/>
        <v>0.10482848345524241</v>
      </c>
      <c r="G923">
        <f t="shared" si="106"/>
        <v>0.03831644353013286</v>
      </c>
    </row>
    <row r="924" spans="1:7" ht="12.75">
      <c r="A924">
        <f t="shared" si="107"/>
        <v>2.8014050361913085</v>
      </c>
      <c r="B924">
        <f t="shared" si="108"/>
        <v>-0.005238877700525786</v>
      </c>
      <c r="C924">
        <f t="shared" si="109"/>
        <v>0.10486979146072799</v>
      </c>
      <c r="D924">
        <f t="shared" si="110"/>
        <v>0.027281764370517936</v>
      </c>
      <c r="E924">
        <f t="shared" si="104"/>
        <v>-0.005079559499906251</v>
      </c>
      <c r="F924">
        <f t="shared" si="105"/>
        <v>0.1049112379206541</v>
      </c>
      <c r="G924">
        <f t="shared" si="106"/>
        <v>0.016250161823098908</v>
      </c>
    </row>
    <row r="925" spans="1:7" ht="12.75">
      <c r="A925">
        <f t="shared" si="107"/>
        <v>2.8044434364474813</v>
      </c>
      <c r="B925">
        <f t="shared" si="108"/>
        <v>-0.004920115368352259</v>
      </c>
      <c r="C925">
        <f t="shared" si="109"/>
        <v>0.10491916595657415</v>
      </c>
      <c r="D925">
        <f t="shared" si="110"/>
        <v>0.005315790603341419</v>
      </c>
      <c r="E925">
        <f t="shared" si="104"/>
        <v>-0.00476072215799231</v>
      </c>
      <c r="F925">
        <f t="shared" si="105"/>
        <v>0.10492724170633963</v>
      </c>
      <c r="G925">
        <f t="shared" si="106"/>
        <v>-0.005615562999493451</v>
      </c>
    </row>
    <row r="926" spans="1:7" ht="12.75">
      <c r="A926">
        <f t="shared" si="107"/>
        <v>2.807481836703654</v>
      </c>
      <c r="B926">
        <f t="shared" si="108"/>
        <v>-0.004601304410272206</v>
      </c>
      <c r="C926">
        <f t="shared" si="109"/>
        <v>0.10490210362851793</v>
      </c>
      <c r="D926">
        <f t="shared" si="110"/>
        <v>-0.01644370970301101</v>
      </c>
      <c r="E926">
        <f t="shared" si="104"/>
        <v>-0.004441937121003226</v>
      </c>
      <c r="F926">
        <f t="shared" si="105"/>
        <v>0.1048771223426309</v>
      </c>
      <c r="G926">
        <f t="shared" si="106"/>
        <v>-0.0272688991186138</v>
      </c>
    </row>
    <row r="927" spans="1:7" ht="12.75">
      <c r="A927">
        <f t="shared" si="107"/>
        <v>2.810520236959827</v>
      </c>
      <c r="B927">
        <f t="shared" si="108"/>
        <v>-0.004282645734879684</v>
      </c>
      <c r="C927">
        <f t="shared" si="109"/>
        <v>0.10481924979845038</v>
      </c>
      <c r="D927">
        <f t="shared" si="110"/>
        <v>-0.03798502802965442</v>
      </c>
      <c r="E927">
        <f t="shared" si="104"/>
        <v>-0.004123404317159955</v>
      </c>
      <c r="F927">
        <f t="shared" si="105"/>
        <v>0.10476154293900236</v>
      </c>
      <c r="G927">
        <f t="shared" si="106"/>
        <v>-0.04869826126485266</v>
      </c>
    </row>
    <row r="928" spans="1:7" ht="12.75">
      <c r="A928">
        <f t="shared" si="107"/>
        <v>2.8135586372159995</v>
      </c>
      <c r="B928">
        <f t="shared" si="108"/>
        <v>-0.003964338235976755</v>
      </c>
      <c r="C928">
        <f t="shared" si="109"/>
        <v>0.10467128498894808</v>
      </c>
      <c r="D928">
        <f t="shared" si="110"/>
        <v>-0.05929670487195288</v>
      </c>
      <c r="E928">
        <f t="shared" si="104"/>
        <v>-0.0038053216064145743</v>
      </c>
      <c r="F928">
        <f t="shared" si="105"/>
        <v>0.1045812014273115</v>
      </c>
      <c r="G928">
        <f t="shared" si="106"/>
        <v>-0.06989231564735499</v>
      </c>
    </row>
    <row r="929" spans="1:7" ht="12.75">
      <c r="A929">
        <f t="shared" si="107"/>
        <v>2.8165970374721723</v>
      </c>
      <c r="B929">
        <f t="shared" si="108"/>
        <v>-0.003646578686769147</v>
      </c>
      <c r="C929">
        <f t="shared" si="109"/>
        <v>0.10445892415918064</v>
      </c>
      <c r="D929">
        <f t="shared" si="110"/>
        <v>-0.08036753456583937</v>
      </c>
      <c r="E929">
        <f t="shared" si="104"/>
        <v>-0.0034878846758067492</v>
      </c>
      <c r="F929">
        <f t="shared" si="105"/>
        <v>0.10433682979037422</v>
      </c>
      <c r="G929">
        <f t="shared" si="106"/>
        <v>-0.0908399846775621</v>
      </c>
    </row>
    <row r="930" spans="1:7" ht="12.75">
      <c r="A930">
        <f t="shared" si="107"/>
        <v>2.819635437728345</v>
      </c>
      <c r="B930">
        <f t="shared" si="108"/>
        <v>-0.00332956163640581</v>
      </c>
      <c r="C930">
        <f t="shared" si="109"/>
        <v>0.10418291592646559</v>
      </c>
      <c r="D930">
        <f t="shared" si="110"/>
        <v>-0.10118656990844122</v>
      </c>
      <c r="E930">
        <f t="shared" si="104"/>
        <v>-0.003171286937185906</v>
      </c>
      <c r="F930">
        <f t="shared" si="105"/>
        <v>0.10402919327650005</v>
      </c>
      <c r="G930">
        <f t="shared" si="106"/>
        <v>-0.11153045148675403</v>
      </c>
    </row>
    <row r="931" spans="1:7" ht="12.75">
      <c r="A931">
        <f t="shared" si="107"/>
        <v>2.8226738379845178</v>
      </c>
      <c r="B931">
        <f t="shared" si="108"/>
        <v>-0.0030134793089050364</v>
      </c>
      <c r="C931">
        <f t="shared" si="109"/>
        <v>0.10384404177409716</v>
      </c>
      <c r="D931">
        <f t="shared" si="110"/>
        <v>-0.12174312657206754</v>
      </c>
      <c r="E931">
        <f t="shared" si="104"/>
        <v>-0.0028557194273408156</v>
      </c>
      <c r="F931">
        <f t="shared" si="105"/>
        <v>0.10365908960061523</v>
      </c>
      <c r="G931">
        <f t="shared" si="106"/>
        <v>-0.13195316423651868</v>
      </c>
    </row>
    <row r="932" spans="1:7" ht="12.75">
      <c r="A932">
        <f t="shared" si="107"/>
        <v>2.8257122382406905</v>
      </c>
      <c r="B932">
        <f t="shared" si="108"/>
        <v>-0.0026985215045078823</v>
      </c>
      <c r="C932">
        <f t="shared" si="109"/>
        <v>0.1034431152460781</v>
      </c>
      <c r="D932">
        <f t="shared" si="110"/>
        <v>-0.14202678731076004</v>
      </c>
      <c r="E932">
        <f t="shared" si="104"/>
        <v>-0.0025413707105763814</v>
      </c>
      <c r="F932">
        <f t="shared" si="105"/>
        <v>0.1032273481326039</v>
      </c>
      <c r="G932">
        <f t="shared" si="106"/>
        <v>-0.15209784022141787</v>
      </c>
    </row>
    <row r="933" spans="1:7" ht="12.75">
      <c r="A933">
        <f t="shared" si="107"/>
        <v>2.8287506384968633</v>
      </c>
      <c r="B933">
        <f t="shared" si="108"/>
        <v>-0.002384875503497734</v>
      </c>
      <c r="C933">
        <f t="shared" si="109"/>
        <v>0.10298098112938602</v>
      </c>
      <c r="D933">
        <f t="shared" si="110"/>
        <v>-0.16202740595874254</v>
      </c>
      <c r="E933">
        <f t="shared" si="104"/>
        <v>-0.0022284267837755045</v>
      </c>
      <c r="F933">
        <f t="shared" si="105"/>
        <v>0.10273482907349998</v>
      </c>
      <c r="G933">
        <f t="shared" si="106"/>
        <v>-0.17195446976325499</v>
      </c>
    </row>
    <row r="934" spans="1:7" ht="12.75">
      <c r="A934">
        <f t="shared" si="107"/>
        <v>2.831789038753036</v>
      </c>
      <c r="B934">
        <f t="shared" si="108"/>
        <v>-0.002072725972522937</v>
      </c>
      <c r="C934">
        <f t="shared" si="109"/>
        <v>0.10245851462440728</v>
      </c>
      <c r="D934">
        <f t="shared" si="110"/>
        <v>-0.18173511122024313</v>
      </c>
      <c r="E934">
        <f t="shared" si="104"/>
        <v>-0.0019170709839819921</v>
      </c>
      <c r="F934">
        <f t="shared" si="105"/>
        <v>0.10218242262016368</v>
      </c>
      <c r="G934">
        <f t="shared" si="106"/>
        <v>-0.19151331989648587</v>
      </c>
    </row>
    <row r="935" spans="1:7" ht="12.75">
      <c r="A935">
        <f t="shared" si="107"/>
        <v>2.8348274390092087</v>
      </c>
      <c r="B935">
        <f t="shared" si="108"/>
        <v>-0.0017622548734574685</v>
      </c>
      <c r="C935">
        <f t="shared" si="109"/>
        <v>0.10187662050417327</v>
      </c>
      <c r="D935">
        <f t="shared" si="110"/>
        <v>-0.20114031025029938</v>
      </c>
      <c r="E935">
        <f t="shared" si="104"/>
        <v>-0.001607483898538516</v>
      </c>
      <c r="F935">
        <f t="shared" si="105"/>
        <v>0.10157104811907768</v>
      </c>
      <c r="G935">
        <f t="shared" si="106"/>
        <v>-0.21076493784445213</v>
      </c>
    </row>
    <row r="936" spans="1:7" ht="12.75">
      <c r="A936">
        <f t="shared" si="107"/>
        <v>2.8378658392653815</v>
      </c>
      <c r="B936">
        <f t="shared" si="108"/>
        <v>-0.0014536413748327173</v>
      </c>
      <c r="C936">
        <f t="shared" si="109"/>
        <v>0.10123623226303444</v>
      </c>
      <c r="D936">
        <f t="shared" si="110"/>
        <v>-0.22023369202629128</v>
      </c>
      <c r="E936">
        <f t="shared" si="104"/>
        <v>-0.001299843277811728</v>
      </c>
      <c r="F936">
        <f t="shared" si="105"/>
        <v>0.10090165320989915</v>
      </c>
      <c r="G936">
        <f t="shared" si="106"/>
        <v>-0.22970015428624757</v>
      </c>
    </row>
    <row r="937" spans="1:7" ht="12.75">
      <c r="A937">
        <f t="shared" si="107"/>
        <v>2.8409042395215542</v>
      </c>
      <c r="B937">
        <f t="shared" si="108"/>
        <v>-0.0011470617658714951</v>
      </c>
      <c r="C937">
        <f t="shared" si="109"/>
        <v>0.10053831125540816</v>
      </c>
      <c r="D937">
        <f t="shared" si="110"/>
        <v>-0.2390062305100814</v>
      </c>
      <c r="E937">
        <f t="shared" si="104"/>
        <v>-0.0009943239505346858</v>
      </c>
      <c r="F937">
        <f t="shared" si="105"/>
        <v>0.10017521295940379</v>
      </c>
      <c r="G937">
        <f t="shared" si="106"/>
        <v>-0.24831008641416513</v>
      </c>
    </row>
    <row r="938" spans="1:7" ht="12.75">
      <c r="A938">
        <f t="shared" si="107"/>
        <v>2.843942639777727</v>
      </c>
      <c r="B938">
        <f t="shared" si="108"/>
        <v>-0.0008426893731534723</v>
      </c>
      <c r="C938">
        <f t="shared" si="109"/>
        <v>0.09978384582523706</v>
      </c>
      <c r="D938">
        <f t="shared" si="110"/>
        <v>-0.25744918760077423</v>
      </c>
      <c r="E938">
        <f t="shared" si="104"/>
        <v>-0.0006910977417948158</v>
      </c>
      <c r="F938">
        <f t="shared" si="105"/>
        <v>0.0993927289864582</v>
      </c>
      <c r="G938">
        <f t="shared" si="106"/>
        <v>-0.2665861407818017</v>
      </c>
    </row>
    <row r="939" spans="1:7" ht="12.75">
      <c r="A939">
        <f t="shared" si="107"/>
        <v>2.8469810400338997</v>
      </c>
      <c r="B939">
        <f t="shared" si="108"/>
        <v>-0.0005406944799392984</v>
      </c>
      <c r="C939">
        <f t="shared" si="109"/>
        <v>0.09897385042679349</v>
      </c>
      <c r="D939">
        <f t="shared" si="110"/>
        <v>-0.275554115878238</v>
      </c>
      <c r="E939">
        <f t="shared" si="104"/>
        <v>-0.00039033339369370674</v>
      </c>
      <c r="F939">
        <f t="shared" si="105"/>
        <v>0.09855522857865653</v>
      </c>
      <c r="G939">
        <f t="shared" si="106"/>
        <v>-0.2845200159430302</v>
      </c>
    </row>
    <row r="940" spans="1:7" ht="12.75">
      <c r="A940">
        <f t="shared" si="107"/>
        <v>2.8500194402900725</v>
      </c>
      <c r="B940">
        <f t="shared" si="108"/>
        <v>-0.00024124424817873396</v>
      </c>
      <c r="C940">
        <f t="shared" si="109"/>
        <v>0.09810936473746588</v>
      </c>
      <c r="D940">
        <f t="shared" si="110"/>
        <v>-0.29331286113766314</v>
      </c>
      <c r="E940">
        <f t="shared" si="104"/>
        <v>-9.21964887030977E-05</v>
      </c>
      <c r="F940">
        <f t="shared" si="105"/>
        <v>0.09766376380125615</v>
      </c>
      <c r="G940">
        <f t="shared" si="106"/>
        <v>-0.3021037048821759</v>
      </c>
    </row>
    <row r="941" spans="1:7" ht="12.75">
      <c r="A941">
        <f t="shared" si="107"/>
        <v>2.8530578405462452</v>
      </c>
      <c r="B941">
        <f t="shared" si="108"/>
        <v>5.5497356773808034E-05</v>
      </c>
      <c r="C941">
        <f t="shared" si="109"/>
        <v>0.09719145276316112</v>
      </c>
      <c r="D941">
        <f t="shared" si="110"/>
        <v>-0.3107175647155589</v>
      </c>
      <c r="E941">
        <f t="shared" si="104"/>
        <v>0.00020315062426050842</v>
      </c>
      <c r="F941">
        <f t="shared" si="105"/>
        <v>0.09671941059904654</v>
      </c>
      <c r="G941">
        <f t="shared" si="106"/>
        <v>-0.319329497235866</v>
      </c>
    </row>
    <row r="942" spans="1:7" ht="12.75">
      <c r="A942">
        <f t="shared" si="107"/>
        <v>2.856096240802418</v>
      </c>
      <c r="B942">
        <f t="shared" si="108"/>
        <v>0.0003493696387148387</v>
      </c>
      <c r="C942">
        <f t="shared" si="109"/>
        <v>0.09622120193695612</v>
      </c>
      <c r="D942">
        <f t="shared" si="110"/>
        <v>-0.3277606656077188</v>
      </c>
      <c r="E942">
        <f t="shared" si="104"/>
        <v>0.0004955489010220925</v>
      </c>
      <c r="F942">
        <f t="shared" si="105"/>
        <v>0.09572326789178318</v>
      </c>
      <c r="G942">
        <f t="shared" si="106"/>
        <v>-0.3361899813071427</v>
      </c>
    </row>
    <row r="943" spans="1:7" ht="12.75">
      <c r="A943">
        <f t="shared" si="107"/>
        <v>2.8591346410585907</v>
      </c>
      <c r="B943">
        <f t="shared" si="108"/>
        <v>0.0006402152403989356</v>
      </c>
      <c r="C943">
        <f t="shared" si="109"/>
        <v>0.09519972221162974</v>
      </c>
      <c r="D943">
        <f t="shared" si="110"/>
        <v>-0.3444349023798106</v>
      </c>
      <c r="E943">
        <f t="shared" si="104"/>
        <v>0.0007848426705766359</v>
      </c>
      <c r="F943">
        <f t="shared" si="105"/>
        <v>0.0946764566638169</v>
      </c>
      <c r="G943">
        <f t="shared" si="106"/>
        <v>-0.3526780458725601</v>
      </c>
    </row>
    <row r="944" spans="1:7" ht="12.75">
      <c r="A944">
        <f t="shared" si="107"/>
        <v>2.8621730413147635</v>
      </c>
      <c r="B944">
        <f t="shared" si="108"/>
        <v>0.0009278802105798152</v>
      </c>
      <c r="C944">
        <f t="shared" si="109"/>
        <v>0.094128145146704</v>
      </c>
      <c r="D944">
        <f t="shared" si="110"/>
        <v>-0.3607333148713685</v>
      </c>
      <c r="E944">
        <f t="shared" si="104"/>
        <v>0.0010708797007432259</v>
      </c>
      <c r="F944">
        <f t="shared" si="105"/>
        <v>0.09358011904854638</v>
      </c>
      <c r="G944">
        <f t="shared" si="106"/>
        <v>-0.3687868817831041</v>
      </c>
    </row>
    <row r="945" spans="1:7" ht="12.75">
      <c r="A945">
        <f t="shared" si="107"/>
        <v>2.865211441570936</v>
      </c>
      <c r="B945">
        <f t="shared" si="108"/>
        <v>0.001212214068269605</v>
      </c>
      <c r="C945">
        <f t="shared" si="109"/>
        <v>0.09300762299062103</v>
      </c>
      <c r="D945">
        <f t="shared" si="110"/>
        <v>-0.376649245694092</v>
      </c>
      <c r="E945">
        <f t="shared" si="104"/>
        <v>0.0013535112610299706</v>
      </c>
      <c r="F945">
        <f t="shared" si="105"/>
        <v>0.09243541740831891</v>
      </c>
      <c r="G945">
        <f t="shared" si="106"/>
        <v>-0.3845099833598999</v>
      </c>
    </row>
    <row r="946" spans="1:7" ht="12.75">
      <c r="A946">
        <f t="shared" si="107"/>
        <v>2.868249841827109</v>
      </c>
      <c r="B946">
        <f t="shared" si="108"/>
        <v>0.001493069864202486</v>
      </c>
      <c r="C946">
        <f t="shared" si="109"/>
        <v>0.09183932775867928</v>
      </c>
      <c r="D946">
        <f t="shared" si="110"/>
        <v>-0.39217634152547315</v>
      </c>
      <c r="E946">
        <f t="shared" si="104"/>
        <v>0.0016325921826968429</v>
      </c>
      <c r="F946">
        <f t="shared" si="105"/>
        <v>0.09124353341040133</v>
      </c>
      <c r="G946">
        <f t="shared" si="106"/>
        <v>-0.3998411495857882</v>
      </c>
    </row>
    <row r="947" spans="1:7" ht="12.75">
      <c r="A947">
        <f t="shared" si="107"/>
        <v>2.8712882420832817</v>
      </c>
      <c r="B947">
        <f t="shared" si="108"/>
        <v>0.0017703042394907659</v>
      </c>
      <c r="C947">
        <f t="shared" si="109"/>
        <v>0.09062445030734938</v>
      </c>
      <c r="D947">
        <f t="shared" si="110"/>
        <v>-0.4073085541988926</v>
      </c>
      <c r="E947">
        <f t="shared" si="104"/>
        <v>0.0019079809160054532</v>
      </c>
      <c r="F947">
        <f t="shared" si="105"/>
        <v>0.09000566709963972</v>
      </c>
      <c r="G947">
        <f t="shared" si="106"/>
        <v>-0.4147744850939723</v>
      </c>
    </row>
    <row r="948" spans="1:7" ht="12.75">
      <c r="A948">
        <f t="shared" si="107"/>
        <v>2.8743266423394545</v>
      </c>
      <c r="B948">
        <f t="shared" si="108"/>
        <v>0.00204377748146332</v>
      </c>
      <c r="C948">
        <f t="shared" si="109"/>
        <v>0.08936419940558589</v>
      </c>
      <c r="D948">
        <f t="shared" si="110"/>
        <v>-0.4220401415914458</v>
      </c>
      <c r="E948">
        <f t="shared" si="104"/>
        <v>0.002179539584646627</v>
      </c>
      <c r="F948">
        <f t="shared" si="105"/>
        <v>0.08872303596842256</v>
      </c>
      <c r="G948">
        <f t="shared" si="106"/>
        <v>-0.429304400955051</v>
      </c>
    </row>
    <row r="949" spans="1:7" ht="12.75">
      <c r="A949">
        <f t="shared" si="107"/>
        <v>2.877365042595627</v>
      </c>
      <c r="B949">
        <f t="shared" si="108"/>
        <v>0.0023133535766782084</v>
      </c>
      <c r="C949">
        <f t="shared" si="109"/>
        <v>0.08805980080374792</v>
      </c>
      <c r="D949">
        <f t="shared" si="110"/>
        <v>-0.4363656683108709</v>
      </c>
      <c r="E949">
        <f t="shared" si="104"/>
        <v>0.002447134037338528</v>
      </c>
      <c r="F949">
        <f t="shared" si="105"/>
        <v>0.08739687402455752</v>
      </c>
      <c r="G949">
        <f t="shared" si="106"/>
        <v>-0.4434256152638705</v>
      </c>
    </row>
    <row r="950" spans="1:7" ht="12.75">
      <c r="A950">
        <f t="shared" si="107"/>
        <v>2.8804034428518</v>
      </c>
      <c r="B950">
        <f t="shared" si="108"/>
        <v>0.0025789002611031307</v>
      </c>
      <c r="C950">
        <f t="shared" si="109"/>
        <v>0.08671249630073657</v>
      </c>
      <c r="D950">
        <f t="shared" si="110"/>
        <v>-0.45028000618306663</v>
      </c>
      <c r="E950">
        <f t="shared" si="104"/>
        <v>0.0027106338965899035</v>
      </c>
      <c r="F950">
        <f t="shared" si="105"/>
        <v>0.08602843085766851</v>
      </c>
      <c r="G950">
        <f t="shared" si="106"/>
        <v>-0.4571331535277361</v>
      </c>
    </row>
    <row r="951" spans="1:7" ht="12.75">
      <c r="A951">
        <f t="shared" si="107"/>
        <v>2.8834418431079727</v>
      </c>
      <c r="B951">
        <f t="shared" si="108"/>
        <v>0.0028402890674592194</v>
      </c>
      <c r="C951">
        <f t="shared" si="109"/>
        <v>0.0853235428099528</v>
      </c>
      <c r="D951">
        <f t="shared" si="110"/>
        <v>-0.4637783345417976</v>
      </c>
      <c r="E951">
        <f t="shared" si="104"/>
        <v>0.0029699126046248874</v>
      </c>
      <c r="F951">
        <f t="shared" si="105"/>
        <v>0.08461897070471319</v>
      </c>
      <c r="G951">
        <f t="shared" si="106"/>
        <v>-0.4704223488576393</v>
      </c>
    </row>
    <row r="952" spans="1:7" ht="12.75">
      <c r="A952">
        <f t="shared" si="107"/>
        <v>2.8864802433641454</v>
      </c>
      <c r="B952">
        <f t="shared" si="108"/>
        <v>0.0030973953697255034</v>
      </c>
      <c r="C952">
        <f t="shared" si="109"/>
        <v>0.08389421142467432</v>
      </c>
      <c r="D952">
        <f t="shared" si="110"/>
        <v>-0.4768561403222955</v>
      </c>
      <c r="E952">
        <f t="shared" si="104"/>
        <v>0.0032248474664675784</v>
      </c>
      <c r="F952">
        <f t="shared" si="105"/>
        <v>0.08316977151521789</v>
      </c>
      <c r="G952">
        <f t="shared" si="106"/>
        <v>-0.48328884196425925</v>
      </c>
    </row>
    <row r="953" spans="1:7" ht="12.75">
      <c r="A953">
        <f t="shared" si="107"/>
        <v>2.889518643620318</v>
      </c>
      <c r="B953">
        <f t="shared" si="108"/>
        <v>0.0033500984248031793</v>
      </c>
      <c r="C953">
        <f t="shared" si="109"/>
        <v>0.08242578648344463</v>
      </c>
      <c r="D953">
        <f t="shared" si="110"/>
        <v>-0.489509217960569</v>
      </c>
      <c r="E953">
        <f t="shared" si="104"/>
        <v>0.003475319690186453</v>
      </c>
      <c r="F953">
        <f t="shared" si="105"/>
        <v>0.08168212401681944</v>
      </c>
      <c r="G953">
        <f t="shared" si="106"/>
        <v>-0.4957285809606082</v>
      </c>
    </row>
    <row r="954" spans="1:7" ht="12.75">
      <c r="A954">
        <f t="shared" si="107"/>
        <v>2.892557043876491</v>
      </c>
      <c r="B954">
        <f t="shared" si="108"/>
        <v>0.0035982814113406265</v>
      </c>
      <c r="C954">
        <f t="shared" si="109"/>
        <v>0.08091956463606172</v>
      </c>
      <c r="D954">
        <f t="shared" si="110"/>
        <v>-0.5017336691003431</v>
      </c>
      <c r="E954">
        <f t="shared" si="104"/>
        <v>0.0037212144243004295</v>
      </c>
      <c r="F954">
        <f t="shared" si="105"/>
        <v>0.0801573307816992</v>
      </c>
      <c r="G954">
        <f t="shared" si="106"/>
        <v>-0.5077378209732901</v>
      </c>
    </row>
    <row r="955" spans="1:7" ht="12.75">
      <c r="A955">
        <f t="shared" si="107"/>
        <v>2.8955954441326637</v>
      </c>
      <c r="B955">
        <f t="shared" si="108"/>
        <v>0.003841831465721874</v>
      </c>
      <c r="C955">
        <f t="shared" si="109"/>
        <v>0.07937685391074782</v>
      </c>
      <c r="D955">
        <f t="shared" si="110"/>
        <v>-0.5135259021096477</v>
      </c>
      <c r="E955">
        <f t="shared" si="104"/>
        <v>0.00396242079235018</v>
      </c>
      <c r="F955">
        <f t="shared" si="105"/>
        <v>0.07859670529448715</v>
      </c>
      <c r="G955">
        <f t="shared" si="106"/>
        <v>-0.5193131235644455</v>
      </c>
    </row>
    <row r="956" spans="1:7" ht="12.75">
      <c r="A956">
        <f t="shared" si="107"/>
        <v>2.8986338443888364</v>
      </c>
      <c r="B956">
        <f t="shared" si="108"/>
        <v>0.004080639715222986</v>
      </c>
      <c r="C956">
        <f t="shared" si="109"/>
        <v>0.07779897278307568</v>
      </c>
      <c r="D956">
        <f t="shared" si="110"/>
        <v>-0.5248826314091802</v>
      </c>
      <c r="E956">
        <f t="shared" si="104"/>
        <v>0.004198831924640028</v>
      </c>
      <c r="F956">
        <f t="shared" si="105"/>
        <v>0.07700157102220852</v>
      </c>
      <c r="G956">
        <f t="shared" si="106"/>
        <v>-0.5304513559665551</v>
      </c>
    </row>
    <row r="957" spans="1:7" ht="12.75">
      <c r="A957">
        <f t="shared" si="107"/>
        <v>2.901672244645009</v>
      </c>
      <c r="B957">
        <f t="shared" si="108"/>
        <v>0.004314601308342577</v>
      </c>
      <c r="C957">
        <f t="shared" si="109"/>
        <v>0.07618724924721966</v>
      </c>
      <c r="D957">
        <f t="shared" si="110"/>
        <v>-0.5358008766146595</v>
      </c>
      <c r="E957">
        <f t="shared" si="104"/>
        <v>0.004430344987157505</v>
      </c>
      <c r="F957">
        <f t="shared" si="105"/>
        <v>0.07537326048683785</v>
      </c>
      <c r="G957">
        <f t="shared" si="106"/>
        <v>-0.5411496901323699</v>
      </c>
    </row>
    <row r="958" spans="1:7" ht="12.75">
      <c r="A958">
        <f t="shared" si="107"/>
        <v>2.904710644901182</v>
      </c>
      <c r="B958">
        <f t="shared" si="108"/>
        <v>0.004543615442314368</v>
      </c>
      <c r="C958">
        <f t="shared" si="109"/>
        <v>0.07454301989009361</v>
      </c>
      <c r="D958">
        <f t="shared" si="110"/>
        <v>-0.5462779614954894</v>
      </c>
      <c r="E958">
        <f t="shared" si="104"/>
        <v>0.004656861207679348</v>
      </c>
      <c r="F958">
        <f t="shared" si="105"/>
        <v>0.07371311434101888</v>
      </c>
      <c r="G958">
        <f t="shared" si="106"/>
        <v>-0.5514056016023308</v>
      </c>
    </row>
    <row r="959" spans="1:7" ht="12.75">
      <c r="A959">
        <f t="shared" si="107"/>
        <v>2.9077490451573547</v>
      </c>
      <c r="B959">
        <f t="shared" si="108"/>
        <v>0.004767585387811419</v>
      </c>
      <c r="C959">
        <f t="shared" si="109"/>
        <v>0.07286762896892994</v>
      </c>
      <c r="D959">
        <f t="shared" si="110"/>
        <v>-0.556311512752139</v>
      </c>
      <c r="E959">
        <f t="shared" si="104"/>
        <v>0.004878285899074372</v>
      </c>
      <c r="F959">
        <f t="shared" si="105"/>
        <v>0.07202248044750094</v>
      </c>
      <c r="G959">
        <f t="shared" si="106"/>
        <v>-0.5612168681919337</v>
      </c>
    </row>
    <row r="960" spans="1:7" ht="12.75">
      <c r="A960">
        <f t="shared" si="107"/>
        <v>2.9107874454135274</v>
      </c>
      <c r="B960">
        <f t="shared" si="108"/>
        <v>0.0049864185108533104</v>
      </c>
      <c r="C960">
        <f t="shared" si="109"/>
        <v>0.07116242749284704</v>
      </c>
      <c r="D960">
        <f t="shared" si="110"/>
        <v>-0.5658994586147434</v>
      </c>
      <c r="E960">
        <f t="shared" si="104"/>
        <v>0.0050945284798153846</v>
      </c>
      <c r="F960">
        <f t="shared" si="105"/>
        <v>0.07030271296283548</v>
      </c>
      <c r="G960">
        <f t="shared" si="106"/>
        <v>-0.5705815685015858</v>
      </c>
    </row>
    <row r="961" spans="1:7" ht="12.75">
      <c r="A961">
        <f t="shared" si="107"/>
        <v>2.9138258456697</v>
      </c>
      <c r="B961">
        <f t="shared" si="108"/>
        <v>0.005200026291929237</v>
      </c>
      <c r="C961">
        <f t="shared" si="109"/>
        <v>0.06942877230894431</v>
      </c>
      <c r="D961">
        <f t="shared" si="110"/>
        <v>-0.5750400272655087</v>
      </c>
      <c r="E961">
        <f t="shared" si="104"/>
        <v>0.0053055024917138685</v>
      </c>
      <c r="F961">
        <f t="shared" si="105"/>
        <v>0.06855517142586773</v>
      </c>
      <c r="G961">
        <f t="shared" si="106"/>
        <v>-0.5794980802515839</v>
      </c>
    </row>
    <row r="962" spans="1:7" ht="12.75">
      <c r="A962">
        <f t="shared" si="107"/>
        <v>2.916864245925873</v>
      </c>
      <c r="B962">
        <f t="shared" si="108"/>
        <v>0.005408324342351567</v>
      </c>
      <c r="C962">
        <f t="shared" si="109"/>
        <v>0.06766802519345623</v>
      </c>
      <c r="D962">
        <f t="shared" si="110"/>
        <v>-0.5837317450876006</v>
      </c>
      <c r="E962">
        <f t="shared" si="104"/>
        <v>0.005511125614892821</v>
      </c>
      <c r="F962">
        <f t="shared" si="105"/>
        <v>0.06678121985155103</v>
      </c>
      <c r="G962">
        <f t="shared" si="106"/>
        <v>-0.5879650784449331</v>
      </c>
    </row>
    <row r="963" spans="1:7" ht="12.75">
      <c r="A963">
        <f t="shared" si="107"/>
        <v>2.9199026461820456</v>
      </c>
      <c r="B963">
        <f t="shared" si="108"/>
        <v>0.005611232417856056</v>
      </c>
      <c r="C963">
        <f t="shared" si="109"/>
        <v>0.06588155194848845</v>
      </c>
      <c r="D963">
        <f t="shared" si="110"/>
        <v>-0.5919734347432727</v>
      </c>
      <c r="E963">
        <f aca="true" t="shared" si="111" ref="E963:E1001">B963+C963*$Q$2/2</f>
        <v>0.005711319680014732</v>
      </c>
      <c r="F963">
        <f aca="true" t="shared" si="112" ref="F963:F1001">C963+D963*$Q$2/2</f>
        <v>0.0649822258306027</v>
      </c>
      <c r="G963">
        <f aca="true" t="shared" si="113" ref="G963:G1001">-$I$2/$J$2*E963-$K$2/$J$2*F963-SIGN(F963)*$L$2/$J$2</f>
        <v>-0.5959815333608061</v>
      </c>
    </row>
    <row r="964" spans="1:7" ht="12.75">
      <c r="A964">
        <f t="shared" si="107"/>
        <v>2.9229410464382184</v>
      </c>
      <c r="B964">
        <f t="shared" si="108"/>
        <v>0.005808674429466441</v>
      </c>
      <c r="C964">
        <f t="shared" si="109"/>
        <v>0.06407072150485069</v>
      </c>
      <c r="D964">
        <f t="shared" si="110"/>
        <v>-0.5997642130840746</v>
      </c>
      <c r="E964">
        <f t="shared" si="111"/>
        <v>0.0059060106777832</v>
      </c>
      <c r="F964">
        <f t="shared" si="112"/>
        <v>0.0631595596355117</v>
      </c>
      <c r="G964">
        <f t="shared" si="113"/>
        <v>-0.603546708381519</v>
      </c>
    </row>
    <row r="965" spans="1:7" ht="12.75">
      <c r="A965">
        <f t="shared" si="107"/>
        <v>2.925979446694391</v>
      </c>
      <c r="B965">
        <f t="shared" si="108"/>
        <v>0.006000578451642745</v>
      </c>
      <c r="C965">
        <f t="shared" si="109"/>
        <v>0.06223690503149199</v>
      </c>
      <c r="D965">
        <f t="shared" si="110"/>
        <v>-0.6071034888960574</v>
      </c>
      <c r="E965">
        <f t="shared" si="111"/>
        <v>0.0060951287657382905</v>
      </c>
      <c r="F965">
        <f t="shared" si="112"/>
        <v>0.061314593333399385</v>
      </c>
      <c r="G965">
        <f t="shared" si="113"/>
        <v>-0.6106601576559864</v>
      </c>
    </row>
    <row r="966" spans="1:7" ht="12.75">
      <c r="A966">
        <f t="shared" si="107"/>
        <v>2.929017846950564</v>
      </c>
      <c r="B966">
        <f t="shared" si="108"/>
        <v>0.0061868767277340805</v>
      </c>
      <c r="C966">
        <f t="shared" si="109"/>
        <v>0.060381475052035484</v>
      </c>
      <c r="D966">
        <f t="shared" si="110"/>
        <v>-0.6139909604829702</v>
      </c>
      <c r="E966">
        <f t="shared" si="111"/>
        <v>0.006278608272367181</v>
      </c>
      <c r="F966">
        <f t="shared" si="112"/>
        <v>0.059448699906225845</v>
      </c>
      <c r="G966">
        <f t="shared" si="113"/>
        <v>-0.6173217236026782</v>
      </c>
    </row>
    <row r="967" spans="1:7" ht="12.75">
      <c r="A967">
        <f t="shared" si="107"/>
        <v>2.9320562472067366</v>
      </c>
      <c r="B967">
        <f t="shared" si="108"/>
        <v>0.0063675056727583</v>
      </c>
      <c r="C967">
        <f t="shared" si="109"/>
        <v>0.05850580456890004</v>
      </c>
      <c r="D967">
        <f t="shared" si="110"/>
        <v>-0.6204266130905154</v>
      </c>
      <c r="E967">
        <f t="shared" si="111"/>
        <v>0.006456387698553173</v>
      </c>
      <c r="F967">
        <f t="shared" si="112"/>
        <v>0.0575632523788247</v>
      </c>
      <c r="G967">
        <f t="shared" si="113"/>
        <v>-0.6235315342551899</v>
      </c>
    </row>
    <row r="968" spans="1:7" ht="12.75">
      <c r="A968">
        <f t="shared" si="107"/>
        <v>2.9350946474629094</v>
      </c>
      <c r="B968">
        <f t="shared" si="108"/>
        <v>0.006542405873532264</v>
      </c>
      <c r="C968">
        <f t="shared" si="109"/>
        <v>0.05661126619548722</v>
      </c>
      <c r="D968">
        <f t="shared" si="110"/>
        <v>-0.6264107161747988</v>
      </c>
      <c r="E968">
        <f t="shared" si="111"/>
        <v>0.006628409716387583</v>
      </c>
      <c r="F968">
        <f t="shared" si="112"/>
        <v>0.055659622955239754</v>
      </c>
      <c r="G968">
        <f t="shared" si="113"/>
        <v>-0.6292900004535917</v>
      </c>
    </row>
    <row r="969" spans="1:7" ht="12.75">
      <c r="A969">
        <f t="shared" si="107"/>
        <v>2.938133047719082</v>
      </c>
      <c r="B969">
        <f t="shared" si="108"/>
        <v>0.0067115220861779495</v>
      </c>
      <c r="C969">
        <f t="shared" si="109"/>
        <v>0.054699231296902004</v>
      </c>
      <c r="D969">
        <f t="shared" si="110"/>
        <v>-0.6319438205181818</v>
      </c>
      <c r="E969">
        <f t="shared" si="111"/>
        <v>0.0067946211653704324</v>
      </c>
      <c r="F969">
        <f t="shared" si="112"/>
        <v>0.05373918216382736</v>
      </c>
      <c r="G969">
        <f t="shared" si="113"/>
        <v>-0.6345978128848002</v>
      </c>
    </row>
    <row r="970" spans="1:7" ht="12.75">
      <c r="A970">
        <f aca="true" t="shared" si="114" ref="A970:A1001">A969+$Q$2</f>
        <v>2.941171447975255</v>
      </c>
      <c r="B970">
        <f aca="true" t="shared" si="115" ref="B970:B1001">B969+F969*$Q$2</f>
        <v>0.006874803231031042</v>
      </c>
      <c r="C970">
        <f aca="true" t="shared" si="116" ref="C970:C1001">C969+G969*$Q$2</f>
        <v>0.052771069139666095</v>
      </c>
      <c r="D970">
        <f aca="true" t="shared" si="117" ref="D970:D1001">-$I$2/$J$2*B970-$K$2/$J$2*C970-SIGN(C970)*$L$2/$J$2</f>
        <v>-0.6370267551958063</v>
      </c>
      <c r="E970">
        <f t="shared" si="111"/>
        <v>0.006954973046027281</v>
      </c>
      <c r="F970">
        <f t="shared" si="112"/>
        <v>0.051803298011578146</v>
      </c>
      <c r="G970">
        <f t="shared" si="113"/>
        <v>-0.6394559389752713</v>
      </c>
    </row>
    <row r="971" spans="1:7" ht="12.75">
      <c r="A971">
        <f t="shared" si="114"/>
        <v>2.9442098482314276</v>
      </c>
      <c r="B971">
        <f t="shared" si="115"/>
        <v>0.00703220238498002</v>
      </c>
      <c r="C971">
        <f t="shared" si="116"/>
        <v>0.05082814605087237</v>
      </c>
      <c r="D971">
        <f t="shared" si="117"/>
        <v>-0.6416606243961247</v>
      </c>
      <c r="E971">
        <f t="shared" si="111"/>
        <v>0.007109420510970901</v>
      </c>
      <c r="F971">
        <f t="shared" si="112"/>
        <v>0.049853335148101766</v>
      </c>
      <c r="G971">
        <f t="shared" si="113"/>
        <v>-0.643865619639383</v>
      </c>
    </row>
    <row r="972" spans="1:7" ht="12.75">
      <c r="A972">
        <f t="shared" si="114"/>
        <v>2.9472482484876004</v>
      </c>
      <c r="B972">
        <f t="shared" si="115"/>
        <v>0.007183676771265083</v>
      </c>
      <c r="C972">
        <f t="shared" si="116"/>
        <v>0.04887182458721918</v>
      </c>
      <c r="D972">
        <f t="shared" si="117"/>
        <v>-0.6458468040988294</v>
      </c>
      <c r="E972">
        <f t="shared" si="111"/>
        <v>0.007257922853437804</v>
      </c>
      <c r="F972">
        <f t="shared" si="112"/>
        <v>0.047890654039708026</v>
      </c>
      <c r="G972">
        <f t="shared" si="113"/>
        <v>-0.6478283658869277</v>
      </c>
    </row>
    <row r="973" spans="1:7" ht="12.75">
      <c r="A973">
        <f t="shared" si="114"/>
        <v>2.950286648743773</v>
      </c>
      <c r="B973">
        <f t="shared" si="115"/>
        <v>0.007329187746767617</v>
      </c>
      <c r="C973">
        <f t="shared" si="116"/>
        <v>0.04690346271435229</v>
      </c>
      <c r="D973">
        <f t="shared" si="117"/>
        <v>-0.6495869386136337</v>
      </c>
      <c r="E973">
        <f t="shared" si="111"/>
        <v>0.007400443493330958</v>
      </c>
      <c r="F973">
        <f t="shared" si="112"/>
        <v>0.04591661015400719</v>
      </c>
      <c r="G973">
        <f t="shared" si="113"/>
        <v>-0.6513459552931935</v>
      </c>
    </row>
    <row r="974" spans="1:7" ht="12.75">
      <c r="A974">
        <f t="shared" si="114"/>
        <v>2.953325048999946</v>
      </c>
      <c r="B974">
        <f t="shared" si="115"/>
        <v>0.007468700786822142</v>
      </c>
      <c r="C974">
        <f t="shared" si="116"/>
        <v>0.0449244129969323</v>
      </c>
      <c r="D974">
        <f t="shared" si="117"/>
        <v>-0.6528829369834065</v>
      </c>
      <c r="E974">
        <f t="shared" si="111"/>
        <v>0.0075369499608012895</v>
      </c>
      <c r="F974">
        <f t="shared" si="112"/>
        <v>0.043932553155441666</v>
      </c>
      <c r="G974">
        <f t="shared" si="113"/>
        <v>-0.6544204283351672</v>
      </c>
    </row>
    <row r="975" spans="1:7" ht="12.75">
      <c r="A975">
        <f t="shared" si="114"/>
        <v>2.9563634492561186</v>
      </c>
      <c r="B975">
        <f t="shared" si="115"/>
        <v>0.007602185467583964</v>
      </c>
      <c r="C975">
        <f t="shared" si="116"/>
        <v>0.042936021799833975</v>
      </c>
      <c r="D975">
        <f t="shared" si="117"/>
        <v>-0.6557369692552206</v>
      </c>
      <c r="E975">
        <f t="shared" si="111"/>
        <v>0.007667413877401793</v>
      </c>
      <c r="F975">
        <f t="shared" si="112"/>
        <v>0.041939826112150434</v>
      </c>
      <c r="G975">
        <f t="shared" si="113"/>
        <v>-0.6570540845974399</v>
      </c>
    </row>
    <row r="976" spans="1:7" ht="12.75">
      <c r="A976">
        <f t="shared" si="114"/>
        <v>2.9594018495122913</v>
      </c>
      <c r="B976">
        <f t="shared" si="115"/>
        <v>0.0077296154459869666</v>
      </c>
      <c r="C976">
        <f t="shared" si="116"/>
        <v>0.040939628500873695</v>
      </c>
      <c r="D976">
        <f t="shared" si="117"/>
        <v>-0.6581514626229199</v>
      </c>
      <c r="E976">
        <f t="shared" si="111"/>
        <v>0.0077918109348493044</v>
      </c>
      <c r="F976">
        <f t="shared" si="112"/>
        <v>0.03993976471455669</v>
      </c>
      <c r="G976">
        <f t="shared" si="113"/>
        <v>-0.6592494788514471</v>
      </c>
    </row>
    <row r="977" spans="1:7" ht="12.75">
      <c r="A977">
        <f t="shared" si="114"/>
        <v>2.962440249768464</v>
      </c>
      <c r="B977">
        <f t="shared" si="115"/>
        <v>0.007850968437327159</v>
      </c>
      <c r="C977">
        <f t="shared" si="116"/>
        <v>0.03893656471544964</v>
      </c>
      <c r="D977">
        <f t="shared" si="117"/>
        <v>-0.6601290974448571</v>
      </c>
      <c r="E977">
        <f t="shared" si="111"/>
        <v>0.007910120871430115</v>
      </c>
      <c r="F977">
        <f t="shared" si="112"/>
        <v>0.03793369650605783</v>
      </c>
      <c r="G977">
        <f t="shared" si="113"/>
        <v>-0.6610094170117168</v>
      </c>
    </row>
    <row r="978" spans="1:7" ht="12.75">
      <c r="A978">
        <f t="shared" si="114"/>
        <v>2.965478650024637</v>
      </c>
      <c r="B978">
        <f t="shared" si="115"/>
        <v>0.007966226190508748</v>
      </c>
      <c r="C978">
        <f t="shared" si="116"/>
        <v>0.036928153533468566</v>
      </c>
      <c r="D978">
        <f t="shared" si="117"/>
        <v>-0.6616728031404993</v>
      </c>
      <c r="E978">
        <f t="shared" si="111"/>
        <v>0.008022327446086788</v>
      </c>
      <c r="F978">
        <f t="shared" si="112"/>
        <v>0.035922940126186215</v>
      </c>
      <c r="G978">
        <f t="shared" si="113"/>
        <v>-0.6623369519728419</v>
      </c>
    </row>
    <row r="979" spans="1:7" ht="12.75">
      <c r="A979">
        <f t="shared" si="114"/>
        <v>2.9685170502808096</v>
      </c>
      <c r="B979">
        <f t="shared" si="115"/>
        <v>0.008075374460990634</v>
      </c>
      <c r="C979">
        <f t="shared" si="116"/>
        <v>0.034915708768921534</v>
      </c>
      <c r="D979">
        <f t="shared" si="117"/>
        <v>-0.6627857539696378</v>
      </c>
      <c r="E979">
        <f t="shared" si="111"/>
        <v>0.008128418410224608</v>
      </c>
      <c r="F979">
        <f t="shared" si="112"/>
        <v>0.033908804566597</v>
      </c>
      <c r="G979">
        <f t="shared" si="113"/>
        <v>-0.6632353793309373</v>
      </c>
    </row>
    <row r="980" spans="1:7" ht="12.75">
      <c r="A980">
        <f t="shared" si="114"/>
        <v>2.9715554505369823</v>
      </c>
      <c r="B980">
        <f t="shared" si="115"/>
        <v>0.008178402981472297</v>
      </c>
      <c r="C980">
        <f t="shared" si="116"/>
        <v>0.03290053422245951</v>
      </c>
      <c r="D980">
        <f t="shared" si="117"/>
        <v>-0.6634713646979766</v>
      </c>
      <c r="E980">
        <f t="shared" si="111"/>
        <v>0.008228385477277169</v>
      </c>
      <c r="F980">
        <f t="shared" si="112"/>
        <v>0.031892588440228666</v>
      </c>
      <c r="G980">
        <f t="shared" si="113"/>
        <v>-0.6637082329933706</v>
      </c>
    </row>
    <row r="981" spans="1:7" ht="12.75">
      <c r="A981">
        <f t="shared" si="114"/>
        <v>2.974593850793155</v>
      </c>
      <c r="B981">
        <f t="shared" si="115"/>
        <v>0.008275305430359103</v>
      </c>
      <c r="C981">
        <f t="shared" si="116"/>
        <v>0.03088392295730842</v>
      </c>
      <c r="D981">
        <f t="shared" si="117"/>
        <v>-0.6637332861529126</v>
      </c>
      <c r="E981">
        <f t="shared" si="111"/>
        <v>0.008322224290071657</v>
      </c>
      <c r="F981">
        <f t="shared" si="112"/>
        <v>0.02987557926396969</v>
      </c>
      <c r="G981">
        <f t="shared" si="113"/>
        <v>-0.6637592806805965</v>
      </c>
    </row>
    <row r="982" spans="1:7" ht="12.75">
      <c r="A982">
        <f t="shared" si="114"/>
        <v>2.977632251049328</v>
      </c>
      <c r="B982">
        <f t="shared" si="115"/>
        <v>0.00836607939804806</v>
      </c>
      <c r="C982">
        <f t="shared" si="116"/>
        <v>0.028867156588851386</v>
      </c>
      <c r="D982">
        <f t="shared" si="117"/>
        <v>-0.6635754006733453</v>
      </c>
      <c r="E982">
        <f t="shared" si="111"/>
        <v>0.008409934386035335</v>
      </c>
      <c r="F982">
        <f t="shared" si="112"/>
        <v>0.027859052755153435</v>
      </c>
      <c r="G982">
        <f t="shared" si="113"/>
        <v>-0.6633925193239548</v>
      </c>
    </row>
    <row r="983" spans="1:7" ht="12.75">
      <c r="A983">
        <f t="shared" si="114"/>
        <v>2.9806706513055006</v>
      </c>
      <c r="B983">
        <f t="shared" si="115"/>
        <v>0.00845072635107605</v>
      </c>
      <c r="C983">
        <f t="shared" si="116"/>
        <v>0.026851504588194325</v>
      </c>
      <c r="D983">
        <f t="shared" si="117"/>
        <v>-0.6630018174573961</v>
      </c>
      <c r="E983">
        <f t="shared" si="111"/>
        <v>0.00849151916028575</v>
      </c>
      <c r="F983">
        <f t="shared" si="112"/>
        <v>0.025844272142191514</v>
      </c>
      <c r="G983">
        <f t="shared" si="113"/>
        <v>-0.662612170363314</v>
      </c>
    </row>
    <row r="984" spans="1:7" ht="12.75">
      <c r="A984">
        <f t="shared" si="114"/>
        <v>2.9837090515616733</v>
      </c>
      <c r="B984">
        <f t="shared" si="115"/>
        <v>0.008529251594173486</v>
      </c>
      <c r="C984">
        <f t="shared" si="116"/>
        <v>0.02483822360001918</v>
      </c>
      <c r="D984">
        <f t="shared" si="117"/>
        <v>-0.6620168678119307</v>
      </c>
      <c r="E984">
        <f t="shared" si="111"/>
        <v>0.008566985826648076</v>
      </c>
      <c r="F984">
        <f t="shared" si="112"/>
        <v>0.02383248748964392</v>
      </c>
      <c r="G984">
        <f t="shared" si="113"/>
        <v>-0.6614226749484807</v>
      </c>
    </row>
    <row r="985" spans="1:7" ht="12.75">
      <c r="A985">
        <f t="shared" si="114"/>
        <v>2.986747451817846</v>
      </c>
      <c r="B985">
        <f t="shared" si="115"/>
        <v>0.008601664230267257</v>
      </c>
      <c r="C985">
        <f t="shared" si="116"/>
        <v>0.02282855677501718</v>
      </c>
      <c r="D985">
        <f t="shared" si="117"/>
        <v>-0.660625100307814</v>
      </c>
      <c r="E985">
        <f t="shared" si="111"/>
        <v>0.008636345376643892</v>
      </c>
      <c r="F985">
        <f t="shared" si="112"/>
        <v>0.021824935038012437</v>
      </c>
      <c r="G985">
        <f t="shared" si="113"/>
        <v>-0.6598286890483056</v>
      </c>
    </row>
    <row r="986" spans="1:7" ht="12.75">
      <c r="A986">
        <f t="shared" si="114"/>
        <v>2.989785852074019</v>
      </c>
      <c r="B986">
        <f t="shared" si="115"/>
        <v>0.00866797711847771</v>
      </c>
      <c r="C986">
        <f t="shared" si="116"/>
        <v>0.020823733117182608</v>
      </c>
      <c r="D986">
        <f t="shared" si="117"/>
        <v>-0.6588312758448411</v>
      </c>
      <c r="E986">
        <f t="shared" si="111"/>
        <v>0.008699612536496572</v>
      </c>
      <c r="F986">
        <f t="shared" si="112"/>
        <v>0.01982283655853178</v>
      </c>
      <c r="G986">
        <f t="shared" si="113"/>
        <v>-0.6578350784714447</v>
      </c>
    </row>
    <row r="987" spans="1:7" ht="12.75">
      <c r="A987">
        <f t="shared" si="114"/>
        <v>2.9928242523301916</v>
      </c>
      <c r="B987">
        <f t="shared" si="115"/>
        <v>0.008728206830155226</v>
      </c>
      <c r="C987">
        <f t="shared" si="116"/>
        <v>0.01882496684623548</v>
      </c>
      <c r="D987">
        <f t="shared" si="117"/>
        <v>-0.6566403626303117</v>
      </c>
      <c r="E987">
        <f t="shared" si="111"/>
        <v>0.00875680572219925</v>
      </c>
      <c r="F987">
        <f t="shared" si="112"/>
        <v>0.01782739872322079</v>
      </c>
      <c r="G987">
        <f t="shared" si="113"/>
        <v>-0.6554469138027511</v>
      </c>
    </row>
    <row r="988" spans="1:7" ht="12.75">
      <c r="A988">
        <f t="shared" si="114"/>
        <v>2.9958626525863643</v>
      </c>
      <c r="B988">
        <f t="shared" si="115"/>
        <v>0.008782373603002757</v>
      </c>
      <c r="C988">
        <f t="shared" si="116"/>
        <v>0.01683345677542949</v>
      </c>
      <c r="D988">
        <f t="shared" si="117"/>
        <v>-0.6540575310752291</v>
      </c>
      <c r="E988">
        <f t="shared" si="111"/>
        <v>0.008807946992692127</v>
      </c>
      <c r="F988">
        <f t="shared" si="112"/>
        <v>0.01583981249044411</v>
      </c>
      <c r="G988">
        <f t="shared" si="113"/>
        <v>-0.6526694652592848</v>
      </c>
    </row>
    <row r="989" spans="1:7" ht="12.75">
      <c r="A989">
        <f t="shared" si="114"/>
        <v>2.998901052842537</v>
      </c>
      <c r="B989">
        <f t="shared" si="115"/>
        <v>0.008830501293331452</v>
      </c>
      <c r="C989">
        <f t="shared" si="116"/>
        <v>0.01485038570498948</v>
      </c>
      <c r="D989">
        <f t="shared" si="117"/>
        <v>-0.6510881486121188</v>
      </c>
      <c r="E989">
        <f t="shared" si="111"/>
        <v>0.008853062001196605</v>
      </c>
      <c r="F989">
        <f t="shared" si="112"/>
        <v>0.013861252506222395</v>
      </c>
      <c r="G989">
        <f t="shared" si="113"/>
        <v>-0.6495081974699437</v>
      </c>
    </row>
    <row r="990" spans="1:7" ht="12.75">
      <c r="A990">
        <f t="shared" si="114"/>
        <v>3.00193945309871</v>
      </c>
      <c r="B990">
        <f t="shared" si="115"/>
        <v>0.008872617326497235</v>
      </c>
      <c r="C990">
        <f t="shared" si="116"/>
        <v>0.012876919831410434</v>
      </c>
      <c r="D990">
        <f t="shared" si="117"/>
        <v>-0.6477377744384754</v>
      </c>
      <c r="E990">
        <f t="shared" si="111"/>
        <v>0.008892179944754473</v>
      </c>
      <c r="F990">
        <f t="shared" si="112"/>
        <v>0.011892876521517085</v>
      </c>
      <c r="G990">
        <f t="shared" si="113"/>
        <v>-0.6459687641827283</v>
      </c>
    </row>
    <row r="991" spans="1:7" ht="12.75">
      <c r="A991">
        <f t="shared" si="114"/>
        <v>3.0049778533548825</v>
      </c>
      <c r="B991">
        <f t="shared" si="115"/>
        <v>0.008908752645566844</v>
      </c>
      <c r="C991">
        <f t="shared" si="116"/>
        <v>0.01091420817283797</v>
      </c>
      <c r="D991">
        <f t="shared" si="117"/>
        <v>-0.6440121541898512</v>
      </c>
      <c r="E991">
        <f t="shared" si="111"/>
        <v>0.008925333512020982</v>
      </c>
      <c r="F991">
        <f t="shared" si="112"/>
        <v>0.009935824825703531</v>
      </c>
      <c r="G991">
        <f t="shared" si="113"/>
        <v>-0.6420570029036572</v>
      </c>
    </row>
    <row r="992" spans="1:7" ht="12.75">
      <c r="A992">
        <f t="shared" si="114"/>
        <v>3.0080162536110553</v>
      </c>
      <c r="B992">
        <f t="shared" si="115"/>
        <v>0.00893894165826255</v>
      </c>
      <c r="C992">
        <f t="shared" si="116"/>
        <v>0.008963382010737922</v>
      </c>
      <c r="D992">
        <f t="shared" si="117"/>
        <v>-0.63991721454661</v>
      </c>
      <c r="E992">
        <f t="shared" si="111"/>
        <v>0.00895255882936135</v>
      </c>
      <c r="F992">
        <f t="shared" si="112"/>
        <v>0.007991219696434002</v>
      </c>
      <c r="G992">
        <f t="shared" si="113"/>
        <v>-0.6377789294713575</v>
      </c>
    </row>
    <row r="993" spans="1:7" ht="12.75">
      <c r="A993">
        <f t="shared" si="114"/>
        <v>3.011054653867228</v>
      </c>
      <c r="B993">
        <f t="shared" si="115"/>
        <v>0.008963222182235327</v>
      </c>
      <c r="C993">
        <f t="shared" si="116"/>
        <v>0.007025554348050499</v>
      </c>
      <c r="D993">
        <f t="shared" si="117"/>
        <v>-0.6354590577783661</v>
      </c>
      <c r="E993">
        <f t="shared" si="111"/>
        <v>0.008973895405300764</v>
      </c>
      <c r="F993">
        <f t="shared" si="112"/>
        <v>0.006060164866079925</v>
      </c>
      <c r="G993">
        <f t="shared" si="113"/>
        <v>-0.6331407325713573</v>
      </c>
    </row>
    <row r="994" spans="1:7" ht="12.75">
      <c r="A994">
        <f t="shared" si="114"/>
        <v>3.014093054123401</v>
      </c>
      <c r="B994">
        <f t="shared" si="115"/>
        <v>0.008981635388716875</v>
      </c>
      <c r="C994">
        <f t="shared" si="116"/>
        <v>0.005101819384012217</v>
      </c>
      <c r="D994">
        <f t="shared" si="117"/>
        <v>-0.6306439562301405</v>
      </c>
      <c r="E994">
        <f t="shared" si="111"/>
        <v>0.00898938607337854</v>
      </c>
      <c r="F994">
        <f t="shared" si="112"/>
        <v>0.004143745004930455</v>
      </c>
      <c r="G994">
        <f t="shared" si="113"/>
        <v>-0.6281487681941015</v>
      </c>
    </row>
    <row r="995" spans="1:7" ht="12.75">
      <c r="A995">
        <f t="shared" si="114"/>
        <v>3.0171314543795735</v>
      </c>
      <c r="B995">
        <f t="shared" si="115"/>
        <v>0.00899422574460137</v>
      </c>
      <c r="C995">
        <f t="shared" si="116"/>
        <v>0.0031932520058165948</v>
      </c>
      <c r="D995">
        <f t="shared" si="117"/>
        <v>-0.6254783467542514</v>
      </c>
      <c r="E995">
        <f t="shared" si="111"/>
        <v>0.008999076933457618</v>
      </c>
      <c r="F995">
        <f t="shared" si="112"/>
        <v>0.002243025221312249</v>
      </c>
      <c r="G995">
        <f t="shared" si="113"/>
        <v>-0.6228095540407178</v>
      </c>
    </row>
    <row r="996" spans="1:7" ht="12.75">
      <c r="A996">
        <f t="shared" si="114"/>
        <v>3.0201698546357463</v>
      </c>
      <c r="B996">
        <f t="shared" si="115"/>
        <v>0.009001040953008407</v>
      </c>
      <c r="C996">
        <f t="shared" si="116"/>
        <v>0.0013009072972723756</v>
      </c>
      <c r="D996">
        <f t="shared" si="117"/>
        <v>-0.6199688250919616</v>
      </c>
      <c r="E996">
        <f t="shared" si="111"/>
        <v>0.009003017291541052</v>
      </c>
      <c r="F996">
        <f t="shared" si="112"/>
        <v>0.00035905057878307515</v>
      </c>
      <c r="G996">
        <f t="shared" si="113"/>
        <v>-0.6171297638805449</v>
      </c>
    </row>
    <row r="997" spans="1:7" ht="12.75">
      <c r="A997">
        <f t="shared" si="114"/>
        <v>3.023208254891919</v>
      </c>
      <c r="B997">
        <f t="shared" si="115"/>
        <v>0.00900213189237896</v>
      </c>
      <c r="C997">
        <f t="shared" si="116"/>
        <v>-0.0005741799353941662</v>
      </c>
      <c r="D997">
        <f t="shared" si="117"/>
        <v>-0.6141221402088947</v>
      </c>
      <c r="E997">
        <f t="shared" si="111"/>
        <v>0.009001259598147566</v>
      </c>
      <c r="F997">
        <f t="shared" si="112"/>
        <v>-0.0015071543694602303</v>
      </c>
      <c r="G997">
        <f t="shared" si="113"/>
        <v>-0.6111162218644327</v>
      </c>
    </row>
    <row r="998" spans="1:7" ht="12.75">
      <c r="A998">
        <f t="shared" si="114"/>
        <v>3.0262466551480918</v>
      </c>
      <c r="B998">
        <f t="shared" si="115"/>
        <v>0.0089975525541567</v>
      </c>
      <c r="C998">
        <f t="shared" si="116"/>
        <v>-0.0024309956204584464</v>
      </c>
      <c r="D998">
        <f t="shared" si="117"/>
        <v>-0.6079451885882212</v>
      </c>
      <c r="E998">
        <f t="shared" si="111"/>
        <v>0.008993859385298722</v>
      </c>
      <c r="F998">
        <f t="shared" si="112"/>
        <v>-0.0033545860288311997</v>
      </c>
      <c r="G998">
        <f t="shared" si="113"/>
        <v>-0.604775896797814</v>
      </c>
    </row>
    <row r="999" spans="1:7" ht="12.75">
      <c r="A999">
        <f t="shared" si="114"/>
        <v>3.0292850554042645</v>
      </c>
      <c r="B999">
        <f t="shared" si="115"/>
        <v>0.008987359979107346</v>
      </c>
      <c r="C999">
        <f t="shared" si="116"/>
        <v>-0.004268546860216093</v>
      </c>
      <c r="D999">
        <f t="shared" si="117"/>
        <v>-0.6014450084856097</v>
      </c>
      <c r="E999">
        <f t="shared" si="111"/>
        <v>0.008980875202170563</v>
      </c>
      <c r="F999">
        <f t="shared" si="112"/>
        <v>-0.005182262194144373</v>
      </c>
      <c r="G999">
        <f t="shared" si="113"/>
        <v>-0.5981158963775299</v>
      </c>
    </row>
    <row r="1000" spans="1:7" ht="12.75">
      <c r="A1000">
        <f t="shared" si="114"/>
        <v>3.0323234556604373</v>
      </c>
      <c r="B1000">
        <f t="shared" si="115"/>
        <v>0.008971614192329103</v>
      </c>
      <c r="C1000">
        <f t="shared" si="116"/>
        <v>-0.006085862352990637</v>
      </c>
      <c r="D1000">
        <f t="shared" si="117"/>
        <v>-0.5946287741499157</v>
      </c>
      <c r="E1000">
        <f t="shared" si="111"/>
        <v>0.008962368549462923</v>
      </c>
      <c r="F1000">
        <f t="shared" si="112"/>
        <v>-0.006989222462843064</v>
      </c>
      <c r="G1000">
        <f t="shared" si="113"/>
        <v>-0.5911434613963797</v>
      </c>
    </row>
    <row r="1001" spans="1:7" ht="12.75">
      <c r="A1001">
        <f t="shared" si="114"/>
        <v>3.03536185591661</v>
      </c>
      <c r="B1001">
        <f t="shared" si="115"/>
        <v>0.008950378137007551</v>
      </c>
      <c r="C1001">
        <f t="shared" si="116"/>
        <v>-0.007881992797532305</v>
      </c>
      <c r="D1001">
        <f t="shared" si="117"/>
        <v>-0.5875037900135726</v>
      </c>
      <c r="E1001">
        <f t="shared" si="111"/>
        <v>0.008938403812539963</v>
      </c>
      <c r="F1001">
        <f t="shared" si="112"/>
        <v>-0.008774528630572187</v>
      </c>
      <c r="G1001">
        <f t="shared" si="113"/>
        <v>-0.5838659599193484</v>
      </c>
    </row>
  </sheetData>
  <mergeCells count="2">
    <mergeCell ref="I20:K20"/>
    <mergeCell ref="I28:K28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SALLE</dc:creator>
  <cp:keywords/>
  <dc:description/>
  <cp:lastModifiedBy>User</cp:lastModifiedBy>
  <dcterms:created xsi:type="dcterms:W3CDTF">2002-06-04T07:52:40Z</dcterms:created>
  <dcterms:modified xsi:type="dcterms:W3CDTF">2008-01-06T20:33:15Z</dcterms:modified>
  <cp:category/>
  <cp:version/>
  <cp:contentType/>
  <cp:contentStatus/>
</cp:coreProperties>
</file>